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tabRatio="691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<sst xmlns="http://schemas.openxmlformats.org/spreadsheetml/2006/main" count="491" uniqueCount="323">
  <si>
    <t>附件2-1</t>
  </si>
  <si>
    <t>部门收支总表</t>
  </si>
  <si>
    <t xml:space="preserve">单位名称： 韶关市文化馆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</si>
  <si>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</si>
  <si>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</si>
  <si>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</si>
  <si>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</si>
  <si>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</si>
  <si>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</si>
  <si>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</si>
  <si>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</si>
  <si>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</si>
  <si>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</si>
  <si>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</si>
  <si>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</si>
  <si>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</si>
  <si>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</si>
  <si>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</si>
  <si>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</si>
  <si>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</si>
  <si>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</si>
  <si>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</si>
  <si>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</si>
  <si>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</si>
  <si>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</si>
  <si>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</si>
  <si>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</si>
  <si>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</si>
  <si>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</si>
  <si>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</si>
  <si>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</si>
  <si>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</si>
  <si>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</si>
  <si>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</si>
  <si>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</si>
  <si>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</si>
  <si>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</si>
  <si>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</si>
  <si>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</si>
  <si>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</si>
  <si>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</si>
  <si>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</si>
  <si>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</si>
  <si>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</si>
  <si>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</si>
  <si>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</si>
  <si>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</si>
  <si>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</si>
  <si>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</si>
  <si>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</si>
  <si>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</si>
  <si>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</si>
  <si>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</si>
  <si>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</si>
  <si>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</si>
  <si>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单位名称：韶关市文化馆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</si>
  <si>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</si>
  <si>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</si>
  <si>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</si>
  <si>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</si>
  <si>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</si>
  <si>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</si>
  <si>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</si>
  <si>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</si>
  <si>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</si>
  <si>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</si>
  <si>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</si>
  <si>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</si>
  <si>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</si>
  <si>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</si>
  <si>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</si>
  <si>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</si>
  <si>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</si>
  <si>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</si>
  <si>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</si>
  <si>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</si>
  <si>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</si>
  <si>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</si>
  <si>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</si>
  <si>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</si>
  <si>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</si>
  <si>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</si>
  <si>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</si>
  <si>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</si>
  <si>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</si>
  <si>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</si>
  <si>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</si>
  <si>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20701</t>
  </si>
  <si>
    <t>文化</t>
  </si>
  <si>
    <t>2070109</t>
  </si>
  <si>
    <t xml:space="preserve">  群众文化</t>
  </si>
  <si>
    <t>2070111</t>
  </si>
  <si>
    <t xml:space="preserve">  文化创作与保护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</si>
  <si>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</si>
  <si>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</si>
  <si>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</si>
  <si>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</si>
  <si>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</si>
  <si>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</si>
  <si>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2080505</t>
  </si>
  <si>
    <t xml:space="preserve">      机关事业单位基本养老保险缴费</t>
  </si>
  <si>
    <t>210</t>
  </si>
  <si>
    <t>医疗卫生与计划生育支出</t>
  </si>
  <si>
    <t>21005</t>
  </si>
  <si>
    <t>医疗保障</t>
  </si>
  <si>
    <t>2100599</t>
  </si>
  <si>
    <t xml:space="preserve">  其他医疗保障支出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</si>
  <si>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</si>
  <si>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</si>
  <si>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</si>
  <si>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</si>
  <si>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</si>
  <si>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</si>
  <si>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附件2-3</t>
  </si>
  <si>
    <t>部门支出总表</t>
  </si>
  <si>
    <t xml:space="preserve">单位名称：韶关市文化馆 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</si>
  <si>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</si>
  <si>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</si>
  <si>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</si>
  <si>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</si>
  <si>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</si>
  <si>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</si>
  <si>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</si>
  <si>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99</t>
  </si>
  <si>
    <t>01</t>
  </si>
  <si>
    <t>09</t>
  </si>
  <si>
    <t>群众文化</t>
  </si>
  <si>
    <t>11</t>
  </si>
  <si>
    <t>文化创作与保护</t>
  </si>
  <si>
    <t>05</t>
  </si>
  <si>
    <t>02</t>
  </si>
  <si>
    <t>事业单位离退休</t>
  </si>
  <si>
    <t>机关事业单位基本养老保险缴费支出</t>
  </si>
  <si>
    <t>事业单位医疗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</si>
  <si>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</si>
  <si>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</si>
  <si>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</si>
  <si>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</si>
  <si>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</si>
  <si>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</si>
  <si>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</si>
  <si>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</si>
  <si>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</si>
  <si>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</si>
  <si>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</si>
  <si>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</si>
  <si>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</si>
  <si>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</si>
  <si>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</si>
  <si>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</si>
  <si>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</si>
  <si>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</si>
  <si>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</si>
  <si>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</si>
  <si>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</si>
  <si>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</si>
  <si>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</si>
  <si>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</si>
  <si>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</si>
  <si>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</si>
  <si>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</si>
  <si>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</si>
  <si>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</si>
  <si>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</si>
  <si>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</si>
  <si>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</si>
  <si>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</si>
  <si>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</si>
  <si>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</si>
  <si>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</si>
  <si>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</si>
  <si>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</si>
  <si>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</si>
  <si>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</si>
  <si>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</si>
  <si>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</si>
  <si>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</si>
  <si>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</si>
  <si>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</si>
  <si>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</si>
  <si>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</si>
  <si>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其他对个人和家庭的补助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</si>
  <si>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</si>
  <si>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</si>
  <si>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</si>
  <si>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</si>
  <si>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</si>
  <si>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2018年韶关市文化馆免费开放专项经费</t>
  </si>
  <si>
    <t>群众文艺作品评选经费</t>
  </si>
  <si>
    <t>节假日群众文艺演出和送文化下乡经费</t>
  </si>
  <si>
    <t>2018年中山公园中心舞台运营工作经费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</si>
  <si>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</si>
  <si>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</si>
  <si>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</si>
  <si>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</si>
  <si>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</si>
  <si>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</si>
  <si>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</si>
  <si>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</si>
  <si>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</si>
  <si>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</si>
  <si>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</si>
  <si>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</si>
  <si>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</si>
  <si>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</si>
  <si>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</si>
  <si>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</si>
  <si>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</si>
  <si>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</si>
  <si>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</si>
  <si>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</si>
  <si>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</si>
  <si>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</si>
  <si>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</si>
  <si>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</si>
  <si>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</si>
  <si>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</si>
  <si>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</si>
  <si>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</si>
  <si>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</si>
  <si>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</si>
  <si>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</si>
  <si>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</si>
  <si>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</si>
  <si>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</si>
  <si>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</si>
  <si>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</si>
  <si>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</si>
  <si>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</si>
  <si>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</si>
  <si>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</si>
  <si>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</si>
  <si>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</si>
  <si>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</si>
  <si>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</si>
  <si>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</si>
  <si>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</si>
  <si>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</si>
  <si>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</si>
  <si>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</si>
  <si>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</si>
  <si>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</si>
  <si>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</si>
  <si>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</si>
  <si>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</si>
  <si>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</si>
  <si>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</si>
  <si>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</si>
  <si>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</si>
  <si>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</si>
  <si>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</si>
  <si>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</si>
  <si>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</si>
  <si>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</si>
  <si>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</si>
  <si>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</si>
  <si>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</si>
  <si>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</si>
  <si>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</si>
  <si>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</si>
  <si>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</si>
  <si>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</si>
  <si>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</si>
  <si>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</si>
  <si>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</si>
  <si>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</si>
  <si>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</si>
  <si>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</si>
  <si>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</si>
  <si>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</si>
  <si>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</si>
  <si>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</si>
  <si>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</si>
  <si>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</si>
  <si>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</si>
  <si>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</si>
  <si>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</si>
  <si>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</si>
  <si>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</si>
  <si>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</si>
  <si>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</si>
  <si>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</si>
  <si>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</si>
  <si>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</si>
  <si>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</si>
  <si>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</si>
  <si>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</si>
  <si>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</si>
  <si>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</si>
  <si>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</si>
  <si>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</si>
  <si>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</si>
  <si>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</si>
  <si>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</si>
  <si>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</si>
  <si>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奖金</t>
  </si>
  <si>
    <t>印刷费</t>
  </si>
  <si>
    <t>水费</t>
  </si>
  <si>
    <t>电费</t>
  </si>
  <si>
    <t>劳务费</t>
  </si>
  <si>
    <t>委托业务费</t>
  </si>
  <si>
    <t>其他交通费用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</si>
  <si>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</si>
  <si>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</si>
  <si>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</si>
  <si>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</si>
  <si>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</si>
  <si>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</si>
  <si>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</si>
  <si>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</si>
  <si>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</si>
  <si>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</si>
  <si>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</si>
  <si>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</si>
  <si>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</si>
  <si>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</si>
  <si>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</si>
  <si>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</si>
  <si>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</si>
  <si>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用于文化馆2018年免费开放工作，主要支出文化馆免费开放的官方网站、微信号的运营费用，负责馆舍维护的工勤人员薪资费用，以及馆舍内外用于免费开放工作的宣传栏设计制作费用、免费开放社区展演及成果展示等。</t>
  </si>
  <si>
    <t>用于文化馆2018年中山公园中心舞台运营工作，主要支出中山公园中心舞台运营所需水费、电费，并用于支付负责日常及演出时舞台的清洁、安全隐患排除及管理工作的工勤人员薪资费用，以及日常运作维护经费。</t>
  </si>
  <si>
    <t>通过节假日群众文艺演出，树立群众性文化活动品牌。通过下基层慰问演出活动，宣传党和政府的方针政策，给基层群众送去温暖和慰问，为他们提供演出交流的平台，提升群众对文化活动的参与热情，丰富群众业余文化生活。用于文化馆2018年组织5场节假日群众文艺演出和送文化下乡活动，需资金12.75万元。</t>
  </si>
  <si>
    <t>用于文化馆2018年韶关市群众文艺作品评选活动，共有音乐类、戏剧类、曲艺类、舞蹈类四大类别。由韶关市文化馆负责作品收集、组织评委开展评选工作，并推荐优秀作品参加广东省群众文艺作品评选活动。共需经费10万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</si>
</sst>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sz val="9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4" borderId="5" applyNumberFormat="0" applyAlignment="0" applyProtection="0"/>
    <xf numFmtId="0" fontId="18" fillId="35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22" fillId="40" borderId="0" applyNumberFormat="0" applyBorder="0" applyAlignment="0" applyProtection="0"/>
    <xf numFmtId="0" fontId="16" fillId="34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0" fillId="47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" fillId="0" borderId="0" xfId="66">
      <alignment/>
      <protection/>
    </xf>
    <xf numFmtId="0" fontId="27" fillId="0" borderId="0" xfId="66" applyFont="1" applyAlignment="1">
      <alignment horizontal="right"/>
      <protection/>
    </xf>
    <xf numFmtId="0" fontId="4" fillId="0" borderId="10" xfId="66" applyFont="1" applyFill="1" applyBorder="1" applyAlignment="1">
      <alignment horizontal="center" vertical="center" wrapText="1" shrinkToFit="1"/>
      <protection/>
    </xf>
    <xf numFmtId="0" fontId="4" fillId="0" borderId="10" xfId="66" applyFont="1" applyFill="1" applyBorder="1" applyAlignment="1">
      <alignment horizontal="center" vertical="center" shrinkToFit="1"/>
      <protection/>
    </xf>
    <xf numFmtId="4" fontId="4" fillId="0" borderId="10" xfId="6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62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0" xfId="6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32" fillId="48" borderId="10" xfId="60" applyFont="1" applyFill="1" applyBorder="1" applyAlignment="1">
      <alignment horizontal="center" vertical="center" wrapText="1" shrinkToFit="1"/>
    </xf>
    <xf numFmtId="0" fontId="32" fillId="48" borderId="10" xfId="60" applyNumberFormat="1" applyFont="1" applyFill="1" applyBorder="1" applyAlignment="1">
      <alignment horizontal="center" vertical="center" wrapText="1" shrinkToFit="1"/>
    </xf>
    <xf numFmtId="0" fontId="32" fillId="0" borderId="11" xfId="60" applyNumberFormat="1" applyFont="1" applyFill="1" applyBorder="1" applyAlignment="1">
      <alignment horizontal="center" vertical="center" shrinkToFit="1"/>
    </xf>
    <xf numFmtId="4" fontId="33" fillId="0" borderId="11" xfId="60" applyNumberFormat="1" applyFont="1" applyFill="1" applyBorder="1" applyAlignment="1">
      <alignment/>
    </xf>
    <xf numFmtId="0" fontId="33" fillId="0" borderId="10" xfId="60" applyNumberFormat="1" applyFont="1" applyFill="1" applyBorder="1" applyAlignment="1">
      <alignment horizontal="left" vertical="center" shrinkToFit="1"/>
    </xf>
    <xf numFmtId="0" fontId="33" fillId="0" borderId="12" xfId="0" applyNumberFormat="1" applyFont="1" applyFill="1" applyBorder="1" applyAlignment="1">
      <alignment horizontal="left" vertical="center" shrinkToFit="1"/>
    </xf>
    <xf numFmtId="4" fontId="33" fillId="0" borderId="10" xfId="60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26" fillId="0" borderId="0" xfId="64" applyFont="1">
      <alignment/>
      <protection/>
    </xf>
    <xf numFmtId="0" fontId="3" fillId="0" borderId="0" xfId="64">
      <alignment/>
      <protection/>
    </xf>
    <xf numFmtId="0" fontId="27" fillId="0" borderId="0" xfId="64" applyFont="1" applyAlignment="1">
      <alignment horizontal="right"/>
      <protection/>
    </xf>
    <xf numFmtId="0" fontId="26" fillId="48" borderId="10" xfId="64" applyFont="1" applyFill="1" applyBorder="1" applyAlignment="1">
      <alignment horizontal="center" vertical="center" wrapText="1" shrinkToFit="1"/>
      <protection/>
    </xf>
    <xf numFmtId="0" fontId="4" fillId="0" borderId="13" xfId="58" applyFont="1" applyBorder="1" applyAlignment="1">
      <alignment horizontal="left" vertical="center" shrinkToFit="1"/>
      <protection/>
    </xf>
    <xf numFmtId="4" fontId="4" fillId="0" borderId="13" xfId="58" applyNumberFormat="1" applyFont="1" applyBorder="1" applyAlignment="1">
      <alignment horizontal="right" vertical="center" shrinkToFit="1"/>
      <protection/>
    </xf>
    <xf numFmtId="0" fontId="33" fillId="0" borderId="12" xfId="71" applyNumberFormat="1" applyFont="1" applyFill="1" applyBorder="1" applyAlignment="1">
      <alignment horizontal="left" vertical="center" shrinkToFit="1"/>
    </xf>
    <xf numFmtId="0" fontId="4" fillId="0" borderId="14" xfId="58" applyFont="1" applyBorder="1" applyAlignment="1">
      <alignment horizontal="left" vertical="center" shrinkToFit="1"/>
      <protection/>
    </xf>
    <xf numFmtId="4" fontId="4" fillId="0" borderId="14" xfId="58" applyNumberFormat="1" applyFont="1" applyBorder="1" applyAlignment="1">
      <alignment horizontal="right" vertical="center" shrinkToFit="1"/>
      <protection/>
    </xf>
    <xf numFmtId="0" fontId="37" fillId="0" borderId="0" xfId="65" applyFont="1">
      <alignment/>
      <protection/>
    </xf>
    <xf numFmtId="0" fontId="38" fillId="0" borderId="0" xfId="65" applyFont="1">
      <alignment/>
      <protection/>
    </xf>
    <xf numFmtId="0" fontId="37" fillId="0" borderId="0" xfId="65" applyFont="1" applyAlignment="1">
      <alignment horizontal="center"/>
      <protection/>
    </xf>
    <xf numFmtId="0" fontId="37" fillId="0" borderId="0" xfId="65" applyFont="1" applyAlignment="1">
      <alignment horizontal="right"/>
      <protection/>
    </xf>
    <xf numFmtId="0" fontId="37" fillId="48" borderId="10" xfId="65" applyFont="1" applyFill="1" applyBorder="1" applyAlignment="1">
      <alignment horizontal="center" vertical="center"/>
      <protection/>
    </xf>
    <xf numFmtId="0" fontId="37" fillId="48" borderId="10" xfId="65" applyFont="1" applyFill="1" applyBorder="1" applyAlignment="1">
      <alignment horizontal="center" vertical="center" wrapText="1"/>
      <protection/>
    </xf>
    <xf numFmtId="0" fontId="37" fillId="48" borderId="10" xfId="65" applyFont="1" applyFill="1" applyBorder="1" applyAlignment="1">
      <alignment horizontal="left" vertical="center"/>
      <protection/>
    </xf>
    <xf numFmtId="4" fontId="33" fillId="0" borderId="12" xfId="0" applyNumberFormat="1" applyFont="1" applyFill="1" applyBorder="1" applyAlignment="1">
      <alignment/>
    </xf>
    <xf numFmtId="0" fontId="37" fillId="48" borderId="10" xfId="65" applyFont="1" applyFill="1" applyBorder="1" applyAlignment="1">
      <alignment horizontal="right" vertical="center" shrinkToFit="1"/>
      <protection/>
    </xf>
    <xf numFmtId="4" fontId="37" fillId="48" borderId="10" xfId="65" applyNumberFormat="1" applyFont="1" applyFill="1" applyBorder="1" applyAlignment="1">
      <alignment horizontal="right" vertical="center" shrinkToFit="1"/>
      <protection/>
    </xf>
    <xf numFmtId="0" fontId="37" fillId="48" borderId="10" xfId="65" applyFont="1" applyFill="1" applyBorder="1" applyAlignment="1">
      <alignment horizontal="left" vertical="center" shrinkToFit="1"/>
      <protection/>
    </xf>
    <xf numFmtId="0" fontId="39" fillId="48" borderId="10" xfId="65" applyFont="1" applyFill="1" applyBorder="1" applyAlignment="1">
      <alignment horizontal="center" vertical="center"/>
      <protection/>
    </xf>
    <xf numFmtId="0" fontId="39" fillId="48" borderId="10" xfId="65" applyFont="1" applyFill="1" applyBorder="1" applyAlignment="1">
      <alignment vertical="center"/>
      <protection/>
    </xf>
    <xf numFmtId="0" fontId="37" fillId="48" borderId="10" xfId="65" applyFont="1" applyFill="1" applyBorder="1" applyAlignment="1">
      <alignment vertical="center"/>
      <protection/>
    </xf>
    <xf numFmtId="176" fontId="39" fillId="48" borderId="10" xfId="65" applyNumberFormat="1" applyFont="1" applyFill="1" applyBorder="1" applyAlignment="1">
      <alignment vertical="center"/>
      <protection/>
    </xf>
    <xf numFmtId="0" fontId="33" fillId="0" borderId="0" xfId="60" applyNumberFormat="1" applyFont="1" applyFill="1" applyBorder="1" applyAlignment="1">
      <alignment horizontal="right" vertical="center"/>
    </xf>
    <xf numFmtId="0" fontId="40" fillId="48" borderId="12" xfId="60" applyNumberFormat="1" applyFont="1" applyFill="1" applyBorder="1" applyAlignment="1">
      <alignment horizontal="center" vertical="center" wrapText="1" shrinkToFit="1"/>
    </xf>
    <xf numFmtId="4" fontId="33" fillId="0" borderId="15" xfId="60" applyNumberFormat="1" applyFont="1" applyFill="1" applyBorder="1" applyAlignment="1">
      <alignment/>
    </xf>
    <xf numFmtId="0" fontId="33" fillId="0" borderId="16" xfId="60" applyNumberFormat="1" applyFont="1" applyFill="1" applyBorder="1" applyAlignment="1">
      <alignment horizontal="left" vertical="center" shrinkToFit="1"/>
    </xf>
    <xf numFmtId="0" fontId="33" fillId="48" borderId="12" xfId="60" applyNumberFormat="1" applyFont="1" applyFill="1" applyBorder="1" applyAlignment="1">
      <alignment horizontal="center" vertical="center" wrapText="1" shrinkToFit="1"/>
    </xf>
    <xf numFmtId="0" fontId="0" fillId="0" borderId="0" xfId="70" applyAlignment="1">
      <alignment horizontal="right" vertical="center"/>
      <protection/>
    </xf>
    <xf numFmtId="0" fontId="3" fillId="0" borderId="0" xfId="63">
      <alignment/>
      <protection/>
    </xf>
    <xf numFmtId="0" fontId="26" fillId="0" borderId="0" xfId="63" applyFont="1" applyAlignment="1">
      <alignment horizontal="center"/>
      <protection/>
    </xf>
    <xf numFmtId="0" fontId="4" fillId="48" borderId="10" xfId="63" applyFont="1" applyFill="1" applyBorder="1" applyAlignment="1">
      <alignment horizontal="center" vertical="center" shrinkToFit="1"/>
      <protection/>
    </xf>
    <xf numFmtId="0" fontId="4" fillId="48" borderId="10" xfId="63" applyFont="1" applyFill="1" applyBorder="1" applyAlignment="1">
      <alignment horizontal="center" vertical="center" wrapText="1" shrinkToFit="1"/>
      <protection/>
    </xf>
    <xf numFmtId="0" fontId="26" fillId="0" borderId="0" xfId="63" applyFont="1" applyAlignment="1">
      <alignment horizontal="right"/>
      <protection/>
    </xf>
    <xf numFmtId="4" fontId="4" fillId="0" borderId="17" xfId="58" applyNumberFormat="1" applyFont="1" applyBorder="1" applyAlignment="1">
      <alignment horizontal="right" vertical="center" shrinkToFit="1"/>
      <protection/>
    </xf>
    <xf numFmtId="4" fontId="4" fillId="0" borderId="18" xfId="58" applyNumberFormat="1" applyFont="1" applyBorder="1" applyAlignment="1">
      <alignment horizontal="right" vertical="center" shrinkToFit="1"/>
      <protection/>
    </xf>
    <xf numFmtId="0" fontId="3" fillId="0" borderId="0" xfId="61">
      <alignment/>
      <protection/>
    </xf>
    <xf numFmtId="0" fontId="26" fillId="0" borderId="0" xfId="61" applyFont="1" applyAlignment="1">
      <alignment horizontal="center"/>
      <protection/>
    </xf>
    <xf numFmtId="0" fontId="4" fillId="48" borderId="13" xfId="61" applyFont="1" applyFill="1" applyBorder="1" applyAlignment="1">
      <alignment horizontal="center" vertical="center" wrapText="1" shrinkToFit="1"/>
      <protection/>
    </xf>
    <xf numFmtId="0" fontId="4" fillId="48" borderId="13" xfId="61" applyFont="1" applyFill="1" applyBorder="1" applyAlignment="1">
      <alignment horizontal="center" vertical="center" shrinkToFit="1"/>
      <protection/>
    </xf>
    <xf numFmtId="4" fontId="4" fillId="48" borderId="13" xfId="61" applyNumberFormat="1" applyFont="1" applyFill="1" applyBorder="1" applyAlignment="1">
      <alignment horizontal="right" vertical="center" shrinkToFit="1"/>
      <protection/>
    </xf>
    <xf numFmtId="176" fontId="0" fillId="48" borderId="10" xfId="70" applyNumberFormat="1" applyFill="1" applyBorder="1" applyAlignment="1">
      <alignment horizontal="left" vertical="center"/>
      <protection/>
    </xf>
    <xf numFmtId="176" fontId="0" fillId="0" borderId="10" xfId="70" applyNumberFormat="1" applyFill="1" applyBorder="1" applyAlignment="1">
      <alignment horizontal="right" vertical="center"/>
      <protection/>
    </xf>
    <xf numFmtId="176" fontId="0" fillId="48" borderId="19" xfId="70" applyNumberFormat="1" applyFill="1" applyBorder="1" applyAlignment="1">
      <alignment horizontal="left" vertical="center"/>
      <protection/>
    </xf>
    <xf numFmtId="176" fontId="0" fillId="48" borderId="20" xfId="70" applyNumberFormat="1" applyFill="1" applyBorder="1" applyAlignment="1">
      <alignment horizontal="left" vertical="center"/>
      <protection/>
    </xf>
    <xf numFmtId="176" fontId="0" fillId="0" borderId="20" xfId="70" applyNumberFormat="1" applyFill="1" applyBorder="1" applyAlignment="1">
      <alignment horizontal="right" vertical="center"/>
      <protection/>
    </xf>
    <xf numFmtId="176" fontId="0" fillId="0" borderId="19" xfId="70" applyNumberFormat="1" applyFill="1" applyBorder="1" applyAlignment="1">
      <alignment horizontal="right" vertical="center"/>
      <protection/>
    </xf>
    <xf numFmtId="0" fontId="26" fillId="0" borderId="0" xfId="61" applyFont="1" applyAlignment="1">
      <alignment horizontal="right"/>
      <protection/>
    </xf>
    <xf numFmtId="0" fontId="27" fillId="0" borderId="0" xfId="61" applyFont="1" applyAlignment="1">
      <alignment horizontal="right"/>
      <protection/>
    </xf>
    <xf numFmtId="176" fontId="0" fillId="0" borderId="21" xfId="70" applyNumberFormat="1" applyFill="1" applyBorder="1" applyAlignment="1">
      <alignment horizontal="right" vertical="center"/>
      <protection/>
    </xf>
    <xf numFmtId="176" fontId="0" fillId="0" borderId="22" xfId="70" applyNumberFormat="1" applyFill="1" applyBorder="1" applyAlignment="1">
      <alignment horizontal="right" vertical="center"/>
      <protection/>
    </xf>
    <xf numFmtId="176" fontId="0" fillId="0" borderId="23" xfId="70" applyNumberFormat="1" applyFill="1" applyBorder="1" applyAlignment="1">
      <alignment horizontal="right" vertical="center"/>
      <protection/>
    </xf>
    <xf numFmtId="0" fontId="33" fillId="0" borderId="0" xfId="0" applyFont="1" applyAlignment="1">
      <alignment vertical="center"/>
    </xf>
    <xf numFmtId="0" fontId="33" fillId="0" borderId="0" xfId="59" applyNumberFormat="1" applyFont="1" applyFill="1" applyBorder="1" applyAlignment="1">
      <alignment horizontal="left" vertical="center"/>
    </xf>
    <xf numFmtId="0" fontId="2" fillId="0" borderId="0" xfId="59" applyNumberFormat="1" applyFont="1" applyFill="1" applyBorder="1" applyAlignment="1">
      <alignment/>
    </xf>
    <xf numFmtId="0" fontId="33" fillId="0" borderId="0" xfId="59" applyNumberFormat="1" applyFont="1" applyFill="1" applyBorder="1" applyAlignment="1">
      <alignment vertical="center"/>
    </xf>
    <xf numFmtId="0" fontId="33" fillId="0" borderId="0" xfId="59" applyNumberFormat="1" applyFont="1" applyFill="1" applyBorder="1" applyAlignment="1">
      <alignment horizontal="right" vertical="center"/>
    </xf>
    <xf numFmtId="0" fontId="1" fillId="48" borderId="12" xfId="59" applyFont="1" applyFill="1" applyBorder="1" applyAlignment="1">
      <alignment horizontal="center" vertical="center" wrapText="1" shrinkToFit="1"/>
    </xf>
    <xf numFmtId="0" fontId="42" fillId="48" borderId="12" xfId="59" applyFont="1" applyFill="1" applyBorder="1" applyAlignment="1">
      <alignment horizontal="center" vertical="center" wrapText="1" shrinkToFit="1"/>
    </xf>
    <xf numFmtId="0" fontId="1" fillId="48" borderId="12" xfId="59" applyFont="1" applyFill="1" applyBorder="1" applyAlignment="1">
      <alignment horizontal="left" vertical="center" wrapText="1" shrinkToFit="1"/>
    </xf>
    <xf numFmtId="4" fontId="1" fillId="0" borderId="12" xfId="59" applyNumberFormat="1" applyFont="1" applyBorder="1" applyAlignment="1">
      <alignment horizontal="center" shrinkToFit="1"/>
    </xf>
    <xf numFmtId="4" fontId="33" fillId="0" borderId="12" xfId="72" applyNumberFormat="1" applyFont="1" applyBorder="1" applyAlignment="1">
      <alignment shrinkToFit="1"/>
    </xf>
    <xf numFmtId="4" fontId="1" fillId="0" borderId="12" xfId="59" applyNumberFormat="1" applyFont="1" applyBorder="1" applyAlignment="1">
      <alignment horizontal="right"/>
    </xf>
    <xf numFmtId="0" fontId="1" fillId="48" borderId="12" xfId="59" applyFont="1" applyFill="1" applyBorder="1" applyAlignment="1">
      <alignment horizontal="right" vertical="center" wrapText="1" shrinkToFit="1"/>
    </xf>
    <xf numFmtId="4" fontId="33" fillId="0" borderId="12" xfId="73" applyNumberFormat="1" applyFont="1" applyBorder="1" applyAlignment="1">
      <alignment shrinkToFit="1"/>
    </xf>
    <xf numFmtId="4" fontId="33" fillId="0" borderId="12" xfId="74" applyNumberFormat="1" applyFont="1" applyBorder="1" applyAlignment="1">
      <alignment shrinkToFit="1"/>
    </xf>
    <xf numFmtId="0" fontId="43" fillId="0" borderId="12" xfId="76" applyFont="1" applyBorder="1" applyAlignment="1">
      <alignment horizontal="center" vertical="center" wrapText="1"/>
      <protection/>
    </xf>
    <xf numFmtId="4" fontId="43" fillId="0" borderId="12" xfId="76" applyNumberFormat="1" applyFont="1" applyBorder="1" applyAlignment="1">
      <alignment horizontal="right" vertical="center" wrapText="1"/>
      <protection/>
    </xf>
    <xf numFmtId="0" fontId="43" fillId="0" borderId="12" xfId="76" applyFont="1" applyBorder="1" applyAlignment="1">
      <alignment horizontal="left" vertical="center" wrapText="1"/>
      <protection/>
    </xf>
    <xf numFmtId="4" fontId="43" fillId="0" borderId="12" xfId="77" applyNumberFormat="1" applyFont="1" applyBorder="1" applyAlignment="1">
      <alignment horizontal="right" vertical="center" wrapText="1"/>
      <protection/>
    </xf>
    <xf numFmtId="0" fontId="43" fillId="0" borderId="12" xfId="68" applyFont="1" applyBorder="1" applyAlignment="1">
      <alignment vertical="center" wrapText="1"/>
      <protection/>
    </xf>
    <xf numFmtId="4" fontId="43" fillId="0" borderId="12" xfId="69" applyNumberFormat="1" applyFont="1" applyBorder="1" applyAlignment="1">
      <alignment horizontal="right" vertical="center" wrapText="1"/>
      <protection/>
    </xf>
    <xf numFmtId="4" fontId="43" fillId="0" borderId="12" xfId="67" applyNumberFormat="1" applyFont="1" applyBorder="1" applyAlignment="1">
      <alignment horizontal="right" vertical="center" wrapText="1"/>
      <protection/>
    </xf>
    <xf numFmtId="4" fontId="43" fillId="0" borderId="12" xfId="75" applyNumberFormat="1" applyFont="1" applyBorder="1" applyAlignment="1">
      <alignment horizontal="right" vertical="center" wrapText="1"/>
      <protection/>
    </xf>
    <xf numFmtId="0" fontId="43" fillId="0" borderId="12" xfId="75" applyFont="1" applyBorder="1" applyAlignment="1">
      <alignment vertical="center" wrapText="1"/>
      <protection/>
    </xf>
    <xf numFmtId="0" fontId="0" fillId="0" borderId="10" xfId="0" applyFill="1" applyBorder="1" applyAlignment="1">
      <alignment vertical="center"/>
    </xf>
    <xf numFmtId="0" fontId="43" fillId="0" borderId="24" xfId="81" applyFont="1" applyBorder="1" applyAlignment="1">
      <alignment horizontal="center" vertical="center" wrapText="1"/>
      <protection/>
    </xf>
    <xf numFmtId="0" fontId="44" fillId="0" borderId="24" xfId="81" applyFont="1" applyBorder="1" applyAlignment="1">
      <alignment horizontal="center" vertical="center" wrapText="1"/>
      <protection/>
    </xf>
    <xf numFmtId="4" fontId="43" fillId="0" borderId="24" xfId="81" applyNumberFormat="1" applyFont="1" applyBorder="1" applyAlignment="1">
      <alignment horizontal="right" vertical="center" wrapText="1"/>
      <protection/>
    </xf>
    <xf numFmtId="0" fontId="43" fillId="0" borderId="24" xfId="81" applyFont="1" applyBorder="1" applyAlignment="1">
      <alignment horizontal="left" vertical="center" wrapText="1"/>
      <protection/>
    </xf>
    <xf numFmtId="4" fontId="43" fillId="0" borderId="24" xfId="79" applyNumberFormat="1" applyFont="1" applyBorder="1" applyAlignment="1">
      <alignment horizontal="right" vertical="center" wrapText="1"/>
      <protection/>
    </xf>
    <xf numFmtId="4" fontId="43" fillId="0" borderId="24" xfId="80" applyNumberFormat="1" applyFont="1" applyBorder="1" applyAlignment="1">
      <alignment horizontal="right" vertical="center" wrapText="1"/>
      <protection/>
    </xf>
    <xf numFmtId="4" fontId="45" fillId="48" borderId="12" xfId="78" applyNumberFormat="1" applyFont="1" applyFill="1" applyBorder="1" applyAlignment="1">
      <alignment horizontal="right" vertical="center"/>
      <protection/>
    </xf>
    <xf numFmtId="0" fontId="31" fillId="0" borderId="0" xfId="59" applyNumberFormat="1" applyFont="1" applyFill="1" applyBorder="1" applyAlignment="1">
      <alignment horizontal="center" vertical="center" wrapText="1" shrinkToFit="1"/>
    </xf>
    <xf numFmtId="0" fontId="1" fillId="48" borderId="25" xfId="59" applyFont="1" applyFill="1" applyBorder="1" applyAlignment="1">
      <alignment horizontal="center" vertical="center" wrapText="1" shrinkToFit="1"/>
    </xf>
    <xf numFmtId="0" fontId="1" fillId="48" borderId="13" xfId="59" applyFont="1" applyFill="1" applyBorder="1" applyAlignment="1">
      <alignment horizontal="center" vertical="center" wrapText="1" shrinkToFit="1"/>
    </xf>
    <xf numFmtId="0" fontId="41" fillId="0" borderId="0" xfId="61" applyFont="1" applyAlignment="1">
      <alignment horizontal="center"/>
      <protection/>
    </xf>
    <xf numFmtId="0" fontId="26" fillId="0" borderId="0" xfId="61" applyFont="1" applyAlignment="1">
      <alignment horizontal="left"/>
      <protection/>
    </xf>
    <xf numFmtId="0" fontId="4" fillId="48" borderId="26" xfId="61" applyFont="1" applyFill="1" applyBorder="1" applyAlignment="1">
      <alignment horizontal="center" vertical="center" shrinkToFit="1"/>
      <protection/>
    </xf>
    <xf numFmtId="0" fontId="4" fillId="48" borderId="27" xfId="61" applyFont="1" applyFill="1" applyBorder="1" applyAlignment="1">
      <alignment horizontal="center" vertical="center" shrinkToFit="1"/>
      <protection/>
    </xf>
    <xf numFmtId="0" fontId="4" fillId="0" borderId="28" xfId="58" applyFont="1" applyBorder="1" applyAlignment="1">
      <alignment horizontal="left" vertical="center" shrinkToFit="1"/>
      <protection/>
    </xf>
    <xf numFmtId="0" fontId="4" fillId="0" borderId="13" xfId="58" applyFont="1" applyBorder="1" applyAlignment="1">
      <alignment horizontal="left" vertical="center" shrinkToFit="1"/>
      <protection/>
    </xf>
    <xf numFmtId="0" fontId="4" fillId="0" borderId="29" xfId="58" applyFont="1" applyBorder="1" applyAlignment="1">
      <alignment horizontal="left" vertical="center" shrinkToFit="1"/>
      <protection/>
    </xf>
    <xf numFmtId="0" fontId="4" fillId="0" borderId="14" xfId="58" applyFont="1" applyBorder="1" applyAlignment="1">
      <alignment horizontal="left" vertical="center" shrinkToFit="1"/>
      <protection/>
    </xf>
    <xf numFmtId="176" fontId="0" fillId="48" borderId="30" xfId="70" applyNumberFormat="1" applyFill="1" applyBorder="1" applyAlignment="1">
      <alignment horizontal="left" vertical="center"/>
      <protection/>
    </xf>
    <xf numFmtId="176" fontId="0" fillId="48" borderId="31" xfId="70" applyNumberFormat="1" applyFill="1" applyBorder="1" applyAlignment="1">
      <alignment horizontal="left" vertical="center"/>
      <protection/>
    </xf>
    <xf numFmtId="176" fontId="0" fillId="48" borderId="10" xfId="70" applyNumberFormat="1" applyFill="1" applyBorder="1" applyAlignment="1">
      <alignment horizontal="left" vertical="center"/>
      <protection/>
    </xf>
    <xf numFmtId="176" fontId="0" fillId="48" borderId="32" xfId="70" applyNumberFormat="1" applyFill="1" applyBorder="1" applyAlignment="1">
      <alignment horizontal="left" vertical="center"/>
      <protection/>
    </xf>
    <xf numFmtId="176" fontId="0" fillId="48" borderId="33" xfId="70" applyNumberFormat="1" applyFill="1" applyBorder="1" applyAlignment="1">
      <alignment horizontal="left" vertical="center"/>
      <protection/>
    </xf>
    <xf numFmtId="176" fontId="0" fillId="48" borderId="19" xfId="70" applyNumberFormat="1" applyFill="1" applyBorder="1" applyAlignment="1">
      <alignment horizontal="left" vertical="center"/>
      <protection/>
    </xf>
    <xf numFmtId="0" fontId="4" fillId="48" borderId="28" xfId="61" applyFont="1" applyFill="1" applyBorder="1" applyAlignment="1">
      <alignment horizontal="center" vertical="center" shrinkToFit="1"/>
      <protection/>
    </xf>
    <xf numFmtId="0" fontId="4" fillId="48" borderId="13" xfId="61" applyFont="1" applyFill="1" applyBorder="1" applyAlignment="1">
      <alignment horizontal="center" vertical="center" shrinkToFit="1"/>
      <protection/>
    </xf>
    <xf numFmtId="0" fontId="4" fillId="48" borderId="27" xfId="61" applyFont="1" applyFill="1" applyBorder="1" applyAlignment="1">
      <alignment horizontal="center" vertical="center" wrapText="1" shrinkToFit="1"/>
      <protection/>
    </xf>
    <xf numFmtId="0" fontId="4" fillId="48" borderId="13" xfId="61" applyFont="1" applyFill="1" applyBorder="1" applyAlignment="1">
      <alignment horizontal="center" vertical="center" wrapText="1" shrinkToFit="1"/>
      <protection/>
    </xf>
    <xf numFmtId="0" fontId="4" fillId="48" borderId="28" xfId="61" applyFont="1" applyFill="1" applyBorder="1" applyAlignment="1">
      <alignment horizontal="center" vertical="center" wrapText="1" shrinkToFit="1"/>
      <protection/>
    </xf>
    <xf numFmtId="0" fontId="41" fillId="0" borderId="0" xfId="63" applyFont="1" applyAlignment="1">
      <alignment horizontal="center"/>
      <protection/>
    </xf>
    <xf numFmtId="0" fontId="26" fillId="0" borderId="0" xfId="63" applyFont="1" applyAlignment="1">
      <alignment horizontal="left"/>
      <protection/>
    </xf>
    <xf numFmtId="0" fontId="4" fillId="48" borderId="10" xfId="63" applyFont="1" applyFill="1" applyBorder="1" applyAlignment="1">
      <alignment horizontal="center" vertical="center" shrinkToFit="1"/>
      <protection/>
    </xf>
    <xf numFmtId="0" fontId="4" fillId="48" borderId="10" xfId="63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31" fillId="0" borderId="0" xfId="60" applyNumberFormat="1" applyFont="1" applyFill="1" applyBorder="1" applyAlignment="1">
      <alignment horizontal="center" vertical="center" wrapText="1" shrinkToFit="1"/>
    </xf>
    <xf numFmtId="0" fontId="33" fillId="48" borderId="25" xfId="60" applyFont="1" applyFill="1" applyBorder="1" applyAlignment="1">
      <alignment horizontal="center" vertical="center" wrapText="1" shrinkToFit="1"/>
    </xf>
    <xf numFmtId="0" fontId="33" fillId="48" borderId="34" xfId="60" applyFont="1" applyFill="1" applyBorder="1" applyAlignment="1">
      <alignment horizontal="center" vertical="center" wrapText="1" shrinkToFit="1"/>
    </xf>
    <xf numFmtId="0" fontId="33" fillId="48" borderId="13" xfId="60" applyFont="1" applyFill="1" applyBorder="1" applyAlignment="1">
      <alignment horizontal="center" vertical="center" wrapText="1" shrinkToFit="1"/>
    </xf>
    <xf numFmtId="0" fontId="33" fillId="48" borderId="11" xfId="60" applyFont="1" applyFill="1" applyBorder="1" applyAlignment="1">
      <alignment horizontal="center" vertical="center" wrapText="1" shrinkToFit="1"/>
    </xf>
    <xf numFmtId="0" fontId="33" fillId="48" borderId="35" xfId="60" applyFont="1" applyFill="1" applyBorder="1" applyAlignment="1">
      <alignment horizontal="center" vertical="center" wrapText="1" shrinkToFit="1"/>
    </xf>
    <xf numFmtId="0" fontId="33" fillId="48" borderId="24" xfId="60" applyFont="1" applyFill="1" applyBorder="1" applyAlignment="1">
      <alignment horizontal="center" vertical="center" wrapText="1" shrinkToFit="1"/>
    </xf>
    <xf numFmtId="0" fontId="40" fillId="48" borderId="25" xfId="60" applyFont="1" applyFill="1" applyBorder="1" applyAlignment="1">
      <alignment horizontal="center" vertical="center" wrapText="1" shrinkToFit="1"/>
    </xf>
    <xf numFmtId="0" fontId="40" fillId="48" borderId="34" xfId="60" applyFont="1" applyFill="1" applyBorder="1" applyAlignment="1">
      <alignment horizontal="center" vertical="center" wrapText="1" shrinkToFit="1"/>
    </xf>
    <xf numFmtId="0" fontId="40" fillId="48" borderId="13" xfId="60" applyFont="1" applyFill="1" applyBorder="1" applyAlignment="1">
      <alignment horizontal="center" vertical="center" wrapText="1" shrinkToFit="1"/>
    </xf>
    <xf numFmtId="0" fontId="40" fillId="48" borderId="11" xfId="60" applyFont="1" applyFill="1" applyBorder="1" applyAlignment="1">
      <alignment horizontal="center" vertical="center" wrapText="1" shrinkToFit="1"/>
    </xf>
    <xf numFmtId="0" fontId="40" fillId="48" borderId="35" xfId="60" applyFont="1" applyFill="1" applyBorder="1" applyAlignment="1">
      <alignment horizontal="center" vertical="center" wrapText="1" shrinkToFit="1"/>
    </xf>
    <xf numFmtId="0" fontId="40" fillId="48" borderId="24" xfId="60" applyFont="1" applyFill="1" applyBorder="1" applyAlignment="1">
      <alignment horizontal="center" vertical="center" wrapText="1" shrinkToFit="1"/>
    </xf>
    <xf numFmtId="0" fontId="40" fillId="48" borderId="15" xfId="60" applyFont="1" applyFill="1" applyBorder="1" applyAlignment="1">
      <alignment horizontal="center" vertical="center" wrapText="1" shrinkToFit="1"/>
    </xf>
    <xf numFmtId="0" fontId="40" fillId="48" borderId="36" xfId="60" applyFont="1" applyFill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0" xfId="65" applyFont="1" applyAlignment="1">
      <alignment horizontal="center"/>
      <protection/>
    </xf>
    <xf numFmtId="0" fontId="37" fillId="48" borderId="10" xfId="65" applyFont="1" applyFill="1" applyBorder="1" applyAlignment="1">
      <alignment horizontal="center" vertical="center"/>
      <protection/>
    </xf>
    <xf numFmtId="0" fontId="37" fillId="48" borderId="10" xfId="65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34" fillId="0" borderId="0" xfId="64" applyFont="1" applyAlignment="1">
      <alignment horizontal="center"/>
      <protection/>
    </xf>
    <xf numFmtId="0" fontId="35" fillId="0" borderId="0" xfId="64" applyFont="1" applyAlignment="1">
      <alignment horizontal="center"/>
      <protection/>
    </xf>
    <xf numFmtId="0" fontId="26" fillId="48" borderId="10" xfId="64" applyFont="1" applyFill="1" applyBorder="1" applyAlignment="1">
      <alignment horizontal="center" vertical="center" wrapText="1" shrinkToFit="1"/>
      <protection/>
    </xf>
    <xf numFmtId="0" fontId="32" fillId="48" borderId="10" xfId="60" applyFont="1" applyFill="1" applyBorder="1" applyAlignment="1">
      <alignment horizontal="center" vertical="center" wrapText="1" shrinkToFit="1"/>
    </xf>
    <xf numFmtId="0" fontId="32" fillId="48" borderId="37" xfId="60" applyFont="1" applyFill="1" applyBorder="1" applyAlignment="1">
      <alignment horizontal="center" vertical="center" wrapText="1" shrinkToFit="1"/>
    </xf>
    <xf numFmtId="0" fontId="28" fillId="0" borderId="0" xfId="62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24" fillId="0" borderId="0" xfId="66" applyFont="1" applyAlignment="1">
      <alignment horizontal="center"/>
      <protection/>
    </xf>
    <xf numFmtId="0" fontId="25" fillId="0" borderId="0" xfId="66" applyFont="1" applyAlignment="1">
      <alignment horizontal="center"/>
      <protection/>
    </xf>
    <xf numFmtId="0" fontId="26" fillId="0" borderId="0" xfId="66" applyFont="1" applyAlignment="1">
      <alignment horizontal="left"/>
      <protection/>
    </xf>
    <xf numFmtId="0" fontId="4" fillId="0" borderId="10" xfId="66" applyFont="1" applyFill="1" applyBorder="1" applyAlignment="1">
      <alignment horizontal="center" vertical="center" wrapText="1" shrinkToFit="1"/>
      <protection/>
    </xf>
    <xf numFmtId="0" fontId="33" fillId="0" borderId="10" xfId="0" applyFont="1" applyBorder="1" applyAlignment="1">
      <alignment horizontal="justify" vertical="center"/>
    </xf>
    <xf numFmtId="0" fontId="33" fillId="0" borderId="10" xfId="0" applyFont="1" applyFill="1" applyBorder="1" applyAlignment="1">
      <alignment vertical="center" wrapText="1"/>
    </xf>
    <xf numFmtId="4" fontId="43" fillId="0" borderId="25" xfId="75" applyNumberFormat="1" applyFont="1" applyBorder="1" applyAlignment="1">
      <alignment horizontal="right" vertical="center" wrapText="1"/>
      <protection/>
    </xf>
    <xf numFmtId="0" fontId="33" fillId="48" borderId="10" xfId="62" applyNumberFormat="1" applyFont="1" applyFill="1" applyBorder="1" applyAlignment="1">
      <alignment horizontal="left" vertical="center" wrapText="1" shrinkToFit="1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2收入决算表_2" xfId="58"/>
    <cellStyle name="常规_Sheet1" xfId="59"/>
    <cellStyle name="常规_Sheet2" xfId="60"/>
    <cellStyle name="常规_Sheet2_1" xfId="61"/>
    <cellStyle name="常规_Sheet3" xfId="62"/>
    <cellStyle name="常规_Sheet3_Sheet10" xfId="63"/>
    <cellStyle name="常规_Sheet3_Sheet11" xfId="64"/>
    <cellStyle name="常规_Sheet4" xfId="65"/>
    <cellStyle name="常规_Sheet9" xfId="66"/>
    <cellStyle name="常规_部门基本支出表_10" xfId="67"/>
    <cellStyle name="常规_部门基本支出表_8" xfId="68"/>
    <cellStyle name="常规_部门基本支出表_9" xfId="69"/>
    <cellStyle name="常规_部门收入总表_1" xfId="70"/>
    <cellStyle name="常规_部门收入总表_3" xfId="71"/>
    <cellStyle name="常规_部门收支总表" xfId="72"/>
    <cellStyle name="常规_部门收支总表_1" xfId="73"/>
    <cellStyle name="常规_部门收支总表_2" xfId="74"/>
    <cellStyle name="常规_部门项目支出表" xfId="75"/>
    <cellStyle name="常规_部门支出总表" xfId="76"/>
    <cellStyle name="常规_部门支出总表_1" xfId="77"/>
    <cellStyle name="常规_一般公共预算安排的机关运行经费及“三公”经费支出表" xfId="78"/>
    <cellStyle name="常规_一般公共预算基本支出表" xfId="79"/>
    <cellStyle name="常规_一般公共预算项目支出表_1" xfId="80"/>
    <cellStyle name="常规_一般公共预算支出表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3">
      <selection activeCell="B7" sqref="B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08" t="s">
        <v>1</v>
      </c>
      <c r="B2" s="108"/>
      <c r="C2" s="108"/>
      <c r="D2" s="108"/>
    </row>
    <row r="3" spans="1:4" ht="14.25">
      <c r="A3" s="78"/>
      <c r="B3" s="79"/>
      <c r="C3" s="79"/>
      <c r="D3" s="79"/>
    </row>
    <row r="4" spans="1:4" s="77" customFormat="1" ht="12">
      <c r="A4" s="80" t="s">
        <v>2</v>
      </c>
      <c r="B4" s="80"/>
      <c r="C4" s="80"/>
      <c r="D4" s="81" t="s">
        <v>3</v>
      </c>
    </row>
    <row r="5" spans="1:4" ht="14.25">
      <c r="A5" s="109" t="s">
        <v>4</v>
      </c>
      <c r="B5" s="110"/>
      <c r="C5" s="109" t="s">
        <v>5</v>
      </c>
      <c r="D5" s="110"/>
    </row>
    <row r="6" spans="1:4" ht="14.25">
      <c r="A6" s="82" t="s">
        <v>6</v>
      </c>
      <c r="B6" s="83" t="s">
        <v>7</v>
      </c>
      <c r="C6" s="84" t="s">
        <v>8</v>
      </c>
      <c r="D6" s="83" t="s">
        <v>7</v>
      </c>
    </row>
    <row r="7" spans="1:4" ht="14.25">
      <c r="A7" s="84" t="s">
        <v>9</v>
      </c>
      <c r="B7" s="85">
        <v>4145215</v>
      </c>
      <c r="C7" s="84" t="s">
        <v>10</v>
      </c>
      <c r="D7" s="86">
        <v>3475215</v>
      </c>
    </row>
    <row r="8" spans="1:4" ht="14.25">
      <c r="A8" s="84" t="s">
        <v>11</v>
      </c>
      <c r="B8" s="85">
        <v>4145215</v>
      </c>
      <c r="C8" s="84" t="s">
        <v>12</v>
      </c>
      <c r="D8" s="86">
        <v>1723895.88</v>
      </c>
    </row>
    <row r="9" spans="1:4" ht="14.25">
      <c r="A9" s="84" t="s">
        <v>13</v>
      </c>
      <c r="B9" s="85"/>
      <c r="C9" s="84" t="s">
        <v>14</v>
      </c>
      <c r="D9" s="86">
        <v>174500</v>
      </c>
    </row>
    <row r="10" spans="1:4" ht="14.25">
      <c r="A10" s="84" t="s">
        <v>15</v>
      </c>
      <c r="B10" s="85"/>
      <c r="C10" s="84" t="s">
        <v>16</v>
      </c>
      <c r="D10" s="86">
        <v>1576819.12</v>
      </c>
    </row>
    <row r="11" spans="1:4" ht="14.25">
      <c r="A11" s="84" t="s">
        <v>17</v>
      </c>
      <c r="B11" s="87"/>
      <c r="C11" s="84" t="s">
        <v>18</v>
      </c>
      <c r="D11" s="87"/>
    </row>
    <row r="12" spans="1:4" ht="14.25">
      <c r="A12" s="84" t="s">
        <v>19</v>
      </c>
      <c r="B12" s="85"/>
      <c r="C12" s="84" t="s">
        <v>20</v>
      </c>
      <c r="D12" s="87"/>
    </row>
    <row r="13" spans="1:4" ht="14.25">
      <c r="A13" s="84" t="s">
        <v>21</v>
      </c>
      <c r="B13" s="87"/>
      <c r="C13" s="84" t="s">
        <v>22</v>
      </c>
      <c r="D13" s="85"/>
    </row>
    <row r="14" spans="1:4" ht="14.25">
      <c r="A14" s="84" t="s">
        <v>23</v>
      </c>
      <c r="B14" s="87"/>
      <c r="C14" s="84" t="s">
        <v>24</v>
      </c>
      <c r="D14" s="85"/>
    </row>
    <row r="15" spans="1:4" ht="14.25">
      <c r="A15" s="84" t="s">
        <v>25</v>
      </c>
      <c r="B15" s="87"/>
      <c r="C15" s="84" t="s">
        <v>26</v>
      </c>
      <c r="D15" s="85"/>
    </row>
    <row r="16" spans="1:4" ht="14.25">
      <c r="A16" s="84" t="s">
        <v>27</v>
      </c>
      <c r="B16" s="87"/>
      <c r="C16" s="84" t="s">
        <v>28</v>
      </c>
      <c r="D16" s="85"/>
    </row>
    <row r="17" spans="1:4" ht="14.25">
      <c r="A17" s="84" t="s">
        <v>29</v>
      </c>
      <c r="B17" s="85"/>
      <c r="C17" s="84"/>
      <c r="D17" s="88"/>
    </row>
    <row r="18" spans="1:4" ht="14.25">
      <c r="A18" s="84" t="s">
        <v>30</v>
      </c>
      <c r="B18" s="85"/>
      <c r="C18" s="84" t="s">
        <v>31</v>
      </c>
      <c r="D18" s="89">
        <v>670000</v>
      </c>
    </row>
    <row r="19" spans="1:4" ht="14.25">
      <c r="A19" s="84" t="s">
        <v>32</v>
      </c>
      <c r="B19" s="85"/>
      <c r="C19" s="84" t="s">
        <v>24</v>
      </c>
      <c r="D19" s="85"/>
    </row>
    <row r="20" spans="1:4" ht="14.25">
      <c r="A20" s="84" t="s">
        <v>33</v>
      </c>
      <c r="B20" s="85"/>
      <c r="C20" s="84" t="s">
        <v>34</v>
      </c>
      <c r="D20" s="85"/>
    </row>
    <row r="21" spans="1:4" ht="14.25">
      <c r="A21" s="84" t="s">
        <v>35</v>
      </c>
      <c r="B21" s="85"/>
      <c r="C21" s="84" t="s">
        <v>36</v>
      </c>
      <c r="D21" s="85"/>
    </row>
    <row r="22" spans="1:4" ht="14.25">
      <c r="A22" s="84"/>
      <c r="B22" s="88"/>
      <c r="C22" s="84" t="s">
        <v>37</v>
      </c>
      <c r="D22" s="85"/>
    </row>
    <row r="23" spans="1:4" ht="14.25">
      <c r="A23" s="84"/>
      <c r="B23" s="88"/>
      <c r="C23" s="84" t="s">
        <v>38</v>
      </c>
      <c r="D23" s="90">
        <v>670000</v>
      </c>
    </row>
    <row r="24" spans="1:4" ht="14.25">
      <c r="A24" s="84"/>
      <c r="B24" s="88"/>
      <c r="C24" s="84" t="s">
        <v>28</v>
      </c>
      <c r="D24" s="85"/>
    </row>
    <row r="25" spans="1:4" ht="14.25">
      <c r="A25" s="84"/>
      <c r="B25" s="88"/>
      <c r="C25" s="84"/>
      <c r="D25" s="88"/>
    </row>
    <row r="26" spans="1:4" ht="14.25">
      <c r="A26" s="84"/>
      <c r="B26" s="88"/>
      <c r="C26" s="84" t="s">
        <v>39</v>
      </c>
      <c r="D26" s="85"/>
    </row>
    <row r="27" spans="1:4" ht="14.25">
      <c r="A27" s="84"/>
      <c r="B27" s="88"/>
      <c r="C27" s="84"/>
      <c r="D27" s="88"/>
    </row>
    <row r="28" spans="1:4" ht="14.25">
      <c r="A28" s="84" t="s">
        <v>40</v>
      </c>
      <c r="B28" s="85">
        <v>4145215</v>
      </c>
      <c r="C28" s="82" t="s">
        <v>41</v>
      </c>
      <c r="D28" s="85">
        <v>4145215</v>
      </c>
    </row>
    <row r="29" spans="1:4" ht="14.25">
      <c r="A29" s="84"/>
      <c r="B29" s="88"/>
      <c r="C29" s="84"/>
      <c r="D29" s="88"/>
    </row>
    <row r="30" spans="1:4" ht="14.25">
      <c r="A30" s="84" t="s">
        <v>42</v>
      </c>
      <c r="B30" s="85"/>
      <c r="C30" s="84" t="s">
        <v>43</v>
      </c>
      <c r="D30" s="85"/>
    </row>
    <row r="31" spans="1:4" ht="14.25">
      <c r="A31" s="84" t="s">
        <v>44</v>
      </c>
      <c r="B31" s="87"/>
      <c r="C31" s="84" t="s">
        <v>45</v>
      </c>
      <c r="D31" s="87"/>
    </row>
    <row r="32" spans="1:4" ht="14.25">
      <c r="A32" s="84" t="s">
        <v>46</v>
      </c>
      <c r="B32" s="85"/>
      <c r="C32" s="84" t="s">
        <v>47</v>
      </c>
      <c r="D32" s="87"/>
    </row>
    <row r="33" spans="1:4" ht="14.25">
      <c r="A33" s="84" t="s">
        <v>48</v>
      </c>
      <c r="B33" s="87"/>
      <c r="C33" s="84"/>
      <c r="D33" s="88"/>
    </row>
    <row r="34" spans="1:4" ht="14.25">
      <c r="A34" s="84"/>
      <c r="B34" s="88"/>
      <c r="C34" s="84"/>
      <c r="D34" s="88"/>
    </row>
    <row r="35" spans="1:4" ht="14.25">
      <c r="A35" s="84"/>
      <c r="B35" s="88"/>
      <c r="C35" s="84"/>
      <c r="D35" s="88"/>
    </row>
    <row r="36" spans="1:4" ht="14.25">
      <c r="A36" s="84" t="s">
        <v>49</v>
      </c>
      <c r="B36" s="87"/>
      <c r="C36" s="84" t="s">
        <v>50</v>
      </c>
      <c r="D36" s="88"/>
    </row>
    <row r="37" spans="1:4" ht="14.25">
      <c r="A37" s="84"/>
      <c r="B37" s="88"/>
      <c r="C37" s="84"/>
      <c r="D37" s="88"/>
    </row>
    <row r="38" spans="1:4" ht="14.25">
      <c r="A38" s="84" t="s">
        <v>51</v>
      </c>
      <c r="B38" s="85">
        <v>4145215</v>
      </c>
      <c r="C38" s="82" t="s">
        <v>52</v>
      </c>
      <c r="D38" s="85">
        <v>4145215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7">
      <selection activeCell="B5" sqref="B5:B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302</v>
      </c>
    </row>
    <row r="2" spans="1:2" ht="30" customHeight="1">
      <c r="A2" s="161" t="s">
        <v>303</v>
      </c>
      <c r="B2" s="161"/>
    </row>
    <row r="3" spans="1:2" ht="30" customHeight="1">
      <c r="A3" s="8" t="s">
        <v>115</v>
      </c>
      <c r="B3" s="9" t="s">
        <v>3</v>
      </c>
    </row>
    <row r="4" spans="1:2" ht="39" customHeight="1">
      <c r="A4" s="10" t="s">
        <v>57</v>
      </c>
      <c r="B4" s="10" t="s">
        <v>304</v>
      </c>
    </row>
    <row r="5" spans="1:2" ht="39" customHeight="1">
      <c r="A5" s="11" t="s">
        <v>305</v>
      </c>
      <c r="B5" s="107">
        <v>174500</v>
      </c>
    </row>
    <row r="6" spans="1:2" ht="39" customHeight="1">
      <c r="A6" s="12" t="s">
        <v>306</v>
      </c>
      <c r="B6" s="107">
        <v>20000</v>
      </c>
    </row>
    <row r="7" spans="1:2" ht="39" customHeight="1">
      <c r="A7" s="7" t="s">
        <v>307</v>
      </c>
      <c r="B7" s="107">
        <v>0</v>
      </c>
    </row>
    <row r="8" spans="1:2" ht="39" customHeight="1">
      <c r="A8" s="7" t="s">
        <v>308</v>
      </c>
      <c r="B8" s="107">
        <v>0</v>
      </c>
    </row>
    <row r="9" spans="1:2" ht="39" customHeight="1">
      <c r="A9" s="7" t="s">
        <v>309</v>
      </c>
      <c r="B9" s="107"/>
    </row>
    <row r="10" spans="1:2" ht="39" customHeight="1">
      <c r="A10" s="7" t="s">
        <v>310</v>
      </c>
      <c r="B10" s="107">
        <v>0</v>
      </c>
    </row>
    <row r="11" spans="1:2" ht="39" customHeight="1">
      <c r="A11" s="7" t="s">
        <v>311</v>
      </c>
      <c r="B11" s="107">
        <v>20000</v>
      </c>
    </row>
    <row r="12" spans="1:2" ht="14.25">
      <c r="A12" s="162" t="s">
        <v>312</v>
      </c>
      <c r="B12" s="162"/>
    </row>
    <row r="13" spans="1:2" ht="14.25">
      <c r="A13" s="13" t="s">
        <v>313</v>
      </c>
      <c r="B13" s="13"/>
    </row>
    <row r="14" spans="1:2" ht="37.5" customHeight="1">
      <c r="A14" s="163" t="s">
        <v>314</v>
      </c>
      <c r="B14" s="163"/>
    </row>
  </sheetData>
  <sheetProtection/>
  <mergeCells count="3">
    <mergeCell ref="A2:B2"/>
    <mergeCell ref="A12:B12"/>
    <mergeCell ref="A14:B14"/>
  </mergeCells>
  <printOptions/>
  <pageMargins left="0.75" right="0.46944444444444444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315</v>
      </c>
    </row>
    <row r="2" spans="1:7" ht="24">
      <c r="A2" s="164" t="s">
        <v>316</v>
      </c>
      <c r="B2" s="165"/>
      <c r="C2" s="165"/>
      <c r="D2" s="165"/>
      <c r="E2" s="165"/>
      <c r="F2" s="165"/>
      <c r="G2" s="165"/>
    </row>
    <row r="3" spans="1:7" ht="15">
      <c r="A3" s="166" t="s">
        <v>115</v>
      </c>
      <c r="B3" s="166"/>
      <c r="C3" s="166"/>
      <c r="D3" s="2"/>
      <c r="E3" s="2"/>
      <c r="F3" s="2"/>
      <c r="G3" s="3" t="s">
        <v>56</v>
      </c>
    </row>
    <row r="4" spans="1:7" ht="21" customHeight="1">
      <c r="A4" s="167" t="s">
        <v>317</v>
      </c>
      <c r="B4" s="167"/>
      <c r="C4" s="167"/>
      <c r="D4" s="167"/>
      <c r="E4" s="167" t="s">
        <v>318</v>
      </c>
      <c r="F4" s="167"/>
      <c r="G4" s="167"/>
    </row>
    <row r="5" spans="1:7" ht="21" customHeight="1">
      <c r="A5" s="167" t="s">
        <v>65</v>
      </c>
      <c r="B5" s="167"/>
      <c r="C5" s="167"/>
      <c r="D5" s="167" t="s">
        <v>66</v>
      </c>
      <c r="E5" s="167" t="s">
        <v>138</v>
      </c>
      <c r="F5" s="167" t="s">
        <v>117</v>
      </c>
      <c r="G5" s="167" t="s">
        <v>118</v>
      </c>
    </row>
    <row r="6" spans="1:7" ht="21" customHeight="1">
      <c r="A6" s="167"/>
      <c r="B6" s="167"/>
      <c r="C6" s="167"/>
      <c r="D6" s="167"/>
      <c r="E6" s="167"/>
      <c r="F6" s="167"/>
      <c r="G6" s="167"/>
    </row>
    <row r="7" spans="1:7" ht="21" customHeight="1">
      <c r="A7" s="167"/>
      <c r="B7" s="167"/>
      <c r="C7" s="167"/>
      <c r="D7" s="167"/>
      <c r="E7" s="167"/>
      <c r="F7" s="167"/>
      <c r="G7" s="167"/>
    </row>
    <row r="8" spans="1:7" ht="21" customHeight="1">
      <c r="A8" s="167" t="s">
        <v>67</v>
      </c>
      <c r="B8" s="167" t="s">
        <v>68</v>
      </c>
      <c r="C8" s="167" t="s">
        <v>69</v>
      </c>
      <c r="D8" s="4" t="s">
        <v>70</v>
      </c>
      <c r="E8" s="5">
        <v>1</v>
      </c>
      <c r="F8" s="5">
        <v>2</v>
      </c>
      <c r="G8" s="5">
        <v>5</v>
      </c>
    </row>
    <row r="9" spans="1:7" ht="21" customHeight="1">
      <c r="A9" s="167"/>
      <c r="B9" s="167"/>
      <c r="C9" s="167"/>
      <c r="D9" s="4" t="s">
        <v>78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G5:G7"/>
    <mergeCell ref="A5:C7"/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</mergeCells>
  <printOptions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8"/>
  <sheetViews>
    <sheetView zoomScaleSheetLayoutView="100" zoomScalePageLayoutView="0" workbookViewId="0" topLeftCell="A4">
      <selection activeCell="E14" sqref="E14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">
      <c r="A3" s="112" t="s">
        <v>55</v>
      </c>
      <c r="B3" s="112"/>
      <c r="C3" s="112"/>
      <c r="D3" s="61"/>
      <c r="E3" s="61"/>
      <c r="F3" s="61"/>
      <c r="G3" s="61"/>
      <c r="H3" s="62"/>
      <c r="I3" s="61"/>
      <c r="J3" s="72"/>
      <c r="K3" s="73" t="s">
        <v>56</v>
      </c>
    </row>
    <row r="4" spans="1:11" ht="21" customHeight="1">
      <c r="A4" s="113" t="s">
        <v>57</v>
      </c>
      <c r="B4" s="114"/>
      <c r="C4" s="114"/>
      <c r="D4" s="114"/>
      <c r="E4" s="127" t="s">
        <v>58</v>
      </c>
      <c r="F4" s="127" t="s">
        <v>59</v>
      </c>
      <c r="G4" s="127" t="s">
        <v>60</v>
      </c>
      <c r="H4" s="127" t="s">
        <v>61</v>
      </c>
      <c r="I4" s="127" t="s">
        <v>62</v>
      </c>
      <c r="J4" s="127" t="s">
        <v>63</v>
      </c>
      <c r="K4" s="127" t="s">
        <v>64</v>
      </c>
    </row>
    <row r="5" spans="1:11" ht="21" customHeight="1">
      <c r="A5" s="129" t="s">
        <v>65</v>
      </c>
      <c r="B5" s="128"/>
      <c r="C5" s="128"/>
      <c r="D5" s="126" t="s">
        <v>66</v>
      </c>
      <c r="E5" s="128"/>
      <c r="F5" s="128"/>
      <c r="G5" s="128"/>
      <c r="H5" s="128"/>
      <c r="I5" s="128"/>
      <c r="J5" s="128"/>
      <c r="K5" s="127"/>
    </row>
    <row r="6" spans="1:11" ht="21" customHeight="1">
      <c r="A6" s="129"/>
      <c r="B6" s="128"/>
      <c r="C6" s="128"/>
      <c r="D6" s="126"/>
      <c r="E6" s="128"/>
      <c r="F6" s="128"/>
      <c r="G6" s="128"/>
      <c r="H6" s="128"/>
      <c r="I6" s="128"/>
      <c r="J6" s="128"/>
      <c r="K6" s="127"/>
    </row>
    <row r="7" spans="1:11" ht="21" customHeight="1">
      <c r="A7" s="125" t="s">
        <v>67</v>
      </c>
      <c r="B7" s="126" t="s">
        <v>68</v>
      </c>
      <c r="C7" s="126" t="s">
        <v>69</v>
      </c>
      <c r="D7" s="64" t="s">
        <v>70</v>
      </c>
      <c r="E7" s="63" t="s">
        <v>71</v>
      </c>
      <c r="F7" s="63" t="s">
        <v>72</v>
      </c>
      <c r="G7" s="63" t="s">
        <v>73</v>
      </c>
      <c r="H7" s="63" t="s">
        <v>74</v>
      </c>
      <c r="I7" s="63" t="s">
        <v>75</v>
      </c>
      <c r="J7" s="63" t="s">
        <v>76</v>
      </c>
      <c r="K7" s="63" t="s">
        <v>77</v>
      </c>
    </row>
    <row r="8" spans="1:11" ht="21" customHeight="1">
      <c r="A8" s="125"/>
      <c r="B8" s="126"/>
      <c r="C8" s="126"/>
      <c r="D8" s="64" t="s">
        <v>78</v>
      </c>
      <c r="E8" s="65">
        <v>4145215</v>
      </c>
      <c r="F8" s="65">
        <v>4145215</v>
      </c>
      <c r="G8" s="65"/>
      <c r="H8" s="65"/>
      <c r="I8" s="65"/>
      <c r="J8" s="65"/>
      <c r="K8" s="65"/>
    </row>
    <row r="9" spans="1:11" s="53" customFormat="1" ht="22.5" customHeight="1">
      <c r="A9" s="115" t="s">
        <v>79</v>
      </c>
      <c r="B9" s="116"/>
      <c r="C9" s="116"/>
      <c r="D9" s="28" t="s">
        <v>80</v>
      </c>
      <c r="E9" s="29">
        <v>883643.64</v>
      </c>
      <c r="F9" s="29">
        <v>883643.64</v>
      </c>
      <c r="G9" s="29">
        <v>0</v>
      </c>
      <c r="H9" s="29">
        <v>0</v>
      </c>
      <c r="I9" s="29">
        <v>0</v>
      </c>
      <c r="J9" s="29">
        <v>0</v>
      </c>
      <c r="K9" s="59">
        <v>0</v>
      </c>
    </row>
    <row r="10" spans="1:11" s="53" customFormat="1" ht="22.5" customHeight="1">
      <c r="A10" s="115" t="s">
        <v>81</v>
      </c>
      <c r="B10" s="116"/>
      <c r="C10" s="116"/>
      <c r="D10" s="28" t="s">
        <v>82</v>
      </c>
      <c r="E10" s="29">
        <v>883643.64</v>
      </c>
      <c r="F10" s="29">
        <v>883643.64</v>
      </c>
      <c r="G10" s="29">
        <v>0</v>
      </c>
      <c r="H10" s="29">
        <v>0</v>
      </c>
      <c r="I10" s="29">
        <v>0</v>
      </c>
      <c r="J10" s="29">
        <v>0</v>
      </c>
      <c r="K10" s="59">
        <v>0</v>
      </c>
    </row>
    <row r="11" spans="1:11" s="53" customFormat="1" ht="22.5" customHeight="1">
      <c r="A11" s="115" t="s">
        <v>83</v>
      </c>
      <c r="B11" s="116"/>
      <c r="C11" s="116"/>
      <c r="D11" s="28" t="s">
        <v>84</v>
      </c>
      <c r="E11" s="29">
        <v>883643.64</v>
      </c>
      <c r="F11" s="29">
        <v>883643.64</v>
      </c>
      <c r="G11" s="29">
        <v>0</v>
      </c>
      <c r="H11" s="29">
        <v>0</v>
      </c>
      <c r="I11" s="29">
        <v>0</v>
      </c>
      <c r="J11" s="29">
        <v>0</v>
      </c>
      <c r="K11" s="59">
        <v>0</v>
      </c>
    </row>
    <row r="12" spans="1:11" s="53" customFormat="1" ht="22.5" customHeight="1">
      <c r="A12" s="115" t="s">
        <v>85</v>
      </c>
      <c r="B12" s="116"/>
      <c r="C12" s="116"/>
      <c r="D12" s="28" t="s">
        <v>86</v>
      </c>
      <c r="E12" s="29">
        <v>2331531</v>
      </c>
      <c r="F12" s="29">
        <v>2331531</v>
      </c>
      <c r="G12" s="29">
        <v>0</v>
      </c>
      <c r="H12" s="29">
        <v>0</v>
      </c>
      <c r="I12" s="29">
        <v>0</v>
      </c>
      <c r="J12" s="29">
        <v>0</v>
      </c>
      <c r="K12" s="59">
        <v>0</v>
      </c>
    </row>
    <row r="13" spans="1:11" s="53" customFormat="1" ht="22.5" customHeight="1">
      <c r="A13" s="115" t="s">
        <v>87</v>
      </c>
      <c r="B13" s="116"/>
      <c r="C13" s="116"/>
      <c r="D13" s="28" t="s">
        <v>88</v>
      </c>
      <c r="E13" s="29">
        <v>2231531</v>
      </c>
      <c r="F13" s="29">
        <v>2231531</v>
      </c>
      <c r="G13" s="29">
        <v>0</v>
      </c>
      <c r="H13" s="29">
        <v>0</v>
      </c>
      <c r="I13" s="29">
        <v>0</v>
      </c>
      <c r="J13" s="29">
        <v>0</v>
      </c>
      <c r="K13" s="59">
        <v>0</v>
      </c>
    </row>
    <row r="14" spans="1:11" s="53" customFormat="1" ht="22.5" customHeight="1">
      <c r="A14" s="115" t="s">
        <v>89</v>
      </c>
      <c r="B14" s="116"/>
      <c r="C14" s="116"/>
      <c r="D14" s="28" t="s">
        <v>90</v>
      </c>
      <c r="E14" s="29">
        <v>2231531</v>
      </c>
      <c r="F14" s="29">
        <v>2231531</v>
      </c>
      <c r="G14" s="29">
        <v>0</v>
      </c>
      <c r="H14" s="29">
        <v>0</v>
      </c>
      <c r="I14" s="29">
        <v>0</v>
      </c>
      <c r="J14" s="29">
        <v>0</v>
      </c>
      <c r="K14" s="59">
        <v>0</v>
      </c>
    </row>
    <row r="15" spans="1:11" s="53" customFormat="1" ht="22.5" customHeight="1">
      <c r="A15" s="115" t="s">
        <v>91</v>
      </c>
      <c r="B15" s="116"/>
      <c r="C15" s="116"/>
      <c r="D15" s="28" t="s">
        <v>92</v>
      </c>
      <c r="E15" s="29">
        <v>100000</v>
      </c>
      <c r="F15" s="29">
        <v>100000</v>
      </c>
      <c r="G15" s="29">
        <v>0</v>
      </c>
      <c r="H15" s="29">
        <v>0</v>
      </c>
      <c r="I15" s="29">
        <v>0</v>
      </c>
      <c r="J15" s="29">
        <v>0</v>
      </c>
      <c r="K15" s="59">
        <v>0</v>
      </c>
    </row>
    <row r="16" spans="1:11" s="53" customFormat="1" ht="22.5" customHeight="1">
      <c r="A16" s="115" t="s">
        <v>93</v>
      </c>
      <c r="B16" s="116"/>
      <c r="C16" s="116"/>
      <c r="D16" s="28" t="s">
        <v>94</v>
      </c>
      <c r="E16" s="29">
        <v>400301.68</v>
      </c>
      <c r="F16" s="29">
        <v>400301.68</v>
      </c>
      <c r="G16" s="29">
        <v>0</v>
      </c>
      <c r="H16" s="29">
        <v>0</v>
      </c>
      <c r="I16" s="29">
        <v>0</v>
      </c>
      <c r="J16" s="29">
        <v>0</v>
      </c>
      <c r="K16" s="59">
        <v>0</v>
      </c>
    </row>
    <row r="17" spans="1:11" s="53" customFormat="1" ht="22.5" customHeight="1">
      <c r="A17" s="115" t="s">
        <v>95</v>
      </c>
      <c r="B17" s="116"/>
      <c r="C17" s="116"/>
      <c r="D17" s="28" t="s">
        <v>96</v>
      </c>
      <c r="E17" s="29">
        <v>223275.48</v>
      </c>
      <c r="F17" s="29">
        <v>223275.48</v>
      </c>
      <c r="G17" s="29">
        <v>0</v>
      </c>
      <c r="H17" s="29">
        <v>0</v>
      </c>
      <c r="I17" s="29">
        <v>0</v>
      </c>
      <c r="J17" s="29">
        <v>0</v>
      </c>
      <c r="K17" s="59">
        <v>0</v>
      </c>
    </row>
    <row r="18" spans="1:11" s="53" customFormat="1" ht="22.5" customHeight="1">
      <c r="A18" s="115" t="s">
        <v>97</v>
      </c>
      <c r="B18" s="116"/>
      <c r="C18" s="116"/>
      <c r="D18" s="28" t="s">
        <v>98</v>
      </c>
      <c r="E18" s="29">
        <v>223275.48</v>
      </c>
      <c r="F18" s="29">
        <v>223275.48</v>
      </c>
      <c r="G18" s="29">
        <v>0</v>
      </c>
      <c r="H18" s="29">
        <v>0</v>
      </c>
      <c r="I18" s="29">
        <v>0</v>
      </c>
      <c r="J18" s="29">
        <v>0</v>
      </c>
      <c r="K18" s="59">
        <v>0</v>
      </c>
    </row>
    <row r="19" spans="1:11" s="53" customFormat="1" ht="22.5" customHeight="1">
      <c r="A19" s="115" t="s">
        <v>99</v>
      </c>
      <c r="B19" s="116"/>
      <c r="C19" s="116"/>
      <c r="D19" s="30" t="s">
        <v>100</v>
      </c>
      <c r="E19" s="29">
        <v>177026.2</v>
      </c>
      <c r="F19" s="29">
        <v>177026.2</v>
      </c>
      <c r="G19" s="29">
        <v>0</v>
      </c>
      <c r="H19" s="29">
        <v>0</v>
      </c>
      <c r="I19" s="29">
        <v>0</v>
      </c>
      <c r="J19" s="29">
        <v>0</v>
      </c>
      <c r="K19" s="59">
        <v>0</v>
      </c>
    </row>
    <row r="20" spans="1:11" s="53" customFormat="1" ht="22.5" customHeight="1">
      <c r="A20" s="115" t="s">
        <v>101</v>
      </c>
      <c r="B20" s="116"/>
      <c r="C20" s="116"/>
      <c r="D20" s="28" t="s">
        <v>102</v>
      </c>
      <c r="E20" s="29">
        <v>409738.68</v>
      </c>
      <c r="F20" s="29">
        <v>409738.68</v>
      </c>
      <c r="G20" s="29">
        <v>0</v>
      </c>
      <c r="H20" s="29">
        <v>0</v>
      </c>
      <c r="I20" s="29">
        <v>0</v>
      </c>
      <c r="J20" s="29">
        <v>0</v>
      </c>
      <c r="K20" s="59">
        <v>0</v>
      </c>
    </row>
    <row r="21" spans="1:11" s="53" customFormat="1" ht="22.5" customHeight="1">
      <c r="A21" s="115" t="s">
        <v>103</v>
      </c>
      <c r="B21" s="116"/>
      <c r="C21" s="116"/>
      <c r="D21" s="28" t="s">
        <v>104</v>
      </c>
      <c r="E21" s="29">
        <v>409738.68</v>
      </c>
      <c r="F21" s="29">
        <v>409738.68</v>
      </c>
      <c r="G21" s="29">
        <v>0</v>
      </c>
      <c r="H21" s="29">
        <v>0</v>
      </c>
      <c r="I21" s="29">
        <v>0</v>
      </c>
      <c r="J21" s="29">
        <v>0</v>
      </c>
      <c r="K21" s="59">
        <v>0</v>
      </c>
    </row>
    <row r="22" spans="1:11" s="53" customFormat="1" ht="22.5" customHeight="1">
      <c r="A22" s="115" t="s">
        <v>105</v>
      </c>
      <c r="B22" s="116"/>
      <c r="C22" s="116"/>
      <c r="D22" s="28" t="s">
        <v>106</v>
      </c>
      <c r="E22" s="29">
        <v>409738.68</v>
      </c>
      <c r="F22" s="29">
        <v>409738.68</v>
      </c>
      <c r="G22" s="29">
        <v>0</v>
      </c>
      <c r="H22" s="29">
        <v>0</v>
      </c>
      <c r="I22" s="29">
        <v>0</v>
      </c>
      <c r="J22" s="29">
        <v>0</v>
      </c>
      <c r="K22" s="59">
        <v>0</v>
      </c>
    </row>
    <row r="23" spans="1:11" s="53" customFormat="1" ht="22.5" customHeight="1">
      <c r="A23" s="115" t="s">
        <v>107</v>
      </c>
      <c r="B23" s="116"/>
      <c r="C23" s="116"/>
      <c r="D23" s="28" t="s">
        <v>108</v>
      </c>
      <c r="E23" s="29">
        <v>120000</v>
      </c>
      <c r="F23" s="29">
        <v>120000</v>
      </c>
      <c r="G23" s="29">
        <v>0</v>
      </c>
      <c r="H23" s="29">
        <v>0</v>
      </c>
      <c r="I23" s="29">
        <v>0</v>
      </c>
      <c r="J23" s="29">
        <v>0</v>
      </c>
      <c r="K23" s="59">
        <v>0</v>
      </c>
    </row>
    <row r="24" spans="1:11" s="53" customFormat="1" ht="22.5" customHeight="1">
      <c r="A24" s="115" t="s">
        <v>109</v>
      </c>
      <c r="B24" s="116"/>
      <c r="C24" s="116"/>
      <c r="D24" s="28" t="s">
        <v>110</v>
      </c>
      <c r="E24" s="29">
        <v>120000</v>
      </c>
      <c r="F24" s="29">
        <v>120000</v>
      </c>
      <c r="G24" s="29">
        <v>0</v>
      </c>
      <c r="H24" s="29">
        <v>0</v>
      </c>
      <c r="I24" s="29">
        <v>0</v>
      </c>
      <c r="J24" s="29">
        <v>0</v>
      </c>
      <c r="K24" s="59">
        <v>0</v>
      </c>
    </row>
    <row r="25" spans="1:11" s="53" customFormat="1" ht="22.5" customHeight="1">
      <c r="A25" s="117" t="s">
        <v>111</v>
      </c>
      <c r="B25" s="118"/>
      <c r="C25" s="118"/>
      <c r="D25" s="31" t="s">
        <v>112</v>
      </c>
      <c r="E25" s="32">
        <v>120000</v>
      </c>
      <c r="F25" s="32">
        <v>120000</v>
      </c>
      <c r="G25" s="32">
        <v>0</v>
      </c>
      <c r="H25" s="32">
        <v>0</v>
      </c>
      <c r="I25" s="32">
        <v>0</v>
      </c>
      <c r="J25" s="32">
        <v>0</v>
      </c>
      <c r="K25" s="60">
        <v>0</v>
      </c>
    </row>
    <row r="26" spans="1:11" s="53" customFormat="1" ht="22.5" customHeight="1">
      <c r="A26" s="119"/>
      <c r="B26" s="120"/>
      <c r="C26" s="121"/>
      <c r="D26" s="66"/>
      <c r="E26" s="67"/>
      <c r="F26" s="67"/>
      <c r="G26" s="67"/>
      <c r="H26" s="67"/>
      <c r="I26" s="67"/>
      <c r="J26" s="67"/>
      <c r="K26" s="74"/>
    </row>
    <row r="27" spans="1:11" s="53" customFormat="1" ht="22.5" customHeight="1">
      <c r="A27" s="122"/>
      <c r="B27" s="123"/>
      <c r="C27" s="124"/>
      <c r="D27" s="69"/>
      <c r="E27" s="70"/>
      <c r="F27" s="70"/>
      <c r="G27" s="70"/>
      <c r="H27" s="70"/>
      <c r="I27" s="70"/>
      <c r="J27" s="70"/>
      <c r="K27" s="75"/>
    </row>
    <row r="28" spans="1:11" s="53" customFormat="1" ht="22.5" customHeight="1">
      <c r="A28" s="122"/>
      <c r="B28" s="123"/>
      <c r="C28" s="124"/>
      <c r="D28" s="68"/>
      <c r="E28" s="71"/>
      <c r="F28" s="71"/>
      <c r="G28" s="71"/>
      <c r="H28" s="71"/>
      <c r="I28" s="71"/>
      <c r="J28" s="71"/>
      <c r="K28" s="76"/>
    </row>
  </sheetData>
  <sheetProtection/>
  <mergeCells count="35">
    <mergeCell ref="H4:H6"/>
    <mergeCell ref="I4:I6"/>
    <mergeCell ref="J4:J6"/>
    <mergeCell ref="K4:K6"/>
    <mergeCell ref="A5:C6"/>
    <mergeCell ref="A24:C24"/>
    <mergeCell ref="A25:C25"/>
    <mergeCell ref="A26:C26"/>
    <mergeCell ref="A27:C27"/>
    <mergeCell ref="A28:C28"/>
    <mergeCell ref="A7:A8"/>
    <mergeCell ref="B7:B8"/>
    <mergeCell ref="C7:C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:K2"/>
    <mergeCell ref="A3:C3"/>
    <mergeCell ref="A4:D4"/>
    <mergeCell ref="A9:C9"/>
    <mergeCell ref="A10:C10"/>
    <mergeCell ref="A11:C11"/>
    <mergeCell ref="D5:D6"/>
    <mergeCell ref="E4:E6"/>
    <mergeCell ref="F4:F6"/>
    <mergeCell ref="G4:G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5"/>
  <sheetViews>
    <sheetView zoomScaleSheetLayoutView="100" zoomScalePageLayoutView="0" workbookViewId="0" topLeftCell="A4">
      <selection activeCell="E9" sqref="E9:K9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113</v>
      </c>
    </row>
    <row r="2" spans="1:10" ht="27">
      <c r="A2" s="130" t="s">
        <v>114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1" ht="15">
      <c r="A3" s="131" t="s">
        <v>115</v>
      </c>
      <c r="B3" s="131"/>
      <c r="C3" s="131"/>
      <c r="D3" s="131"/>
      <c r="E3" s="54"/>
      <c r="F3" s="55"/>
      <c r="G3" s="54"/>
      <c r="H3" s="54"/>
      <c r="I3" s="54"/>
      <c r="J3" s="58"/>
      <c r="K3" t="s">
        <v>56</v>
      </c>
    </row>
    <row r="4" spans="1:11" ht="14.25">
      <c r="A4" s="132" t="s">
        <v>57</v>
      </c>
      <c r="B4" s="132"/>
      <c r="C4" s="132"/>
      <c r="D4" s="132"/>
      <c r="E4" s="133" t="s">
        <v>116</v>
      </c>
      <c r="F4" s="133" t="s">
        <v>117</v>
      </c>
      <c r="G4" s="133" t="s">
        <v>118</v>
      </c>
      <c r="H4" s="133" t="s">
        <v>119</v>
      </c>
      <c r="I4" s="133" t="s">
        <v>120</v>
      </c>
      <c r="J4" s="133" t="s">
        <v>121</v>
      </c>
      <c r="K4" s="134" t="s">
        <v>122</v>
      </c>
    </row>
    <row r="5" spans="1:11" ht="14.25">
      <c r="A5" s="133" t="s">
        <v>65</v>
      </c>
      <c r="B5" s="133"/>
      <c r="C5" s="133"/>
      <c r="D5" s="132" t="s">
        <v>66</v>
      </c>
      <c r="E5" s="133"/>
      <c r="F5" s="133"/>
      <c r="G5" s="133"/>
      <c r="H5" s="133"/>
      <c r="I5" s="133"/>
      <c r="J5" s="133"/>
      <c r="K5" s="134"/>
    </row>
    <row r="6" spans="1:11" ht="14.25">
      <c r="A6" s="133"/>
      <c r="B6" s="133"/>
      <c r="C6" s="133"/>
      <c r="D6" s="132"/>
      <c r="E6" s="133"/>
      <c r="F6" s="133"/>
      <c r="G6" s="133"/>
      <c r="H6" s="133"/>
      <c r="I6" s="133"/>
      <c r="J6" s="133"/>
      <c r="K6" s="134"/>
    </row>
    <row r="7" spans="1:11" ht="14.25">
      <c r="A7" s="133"/>
      <c r="B7" s="133"/>
      <c r="C7" s="133"/>
      <c r="D7" s="132"/>
      <c r="E7" s="133"/>
      <c r="F7" s="133"/>
      <c r="G7" s="133"/>
      <c r="H7" s="133"/>
      <c r="I7" s="133"/>
      <c r="J7" s="133"/>
      <c r="K7" s="134"/>
    </row>
    <row r="8" spans="1:11" ht="14.25">
      <c r="A8" s="132" t="s">
        <v>67</v>
      </c>
      <c r="B8" s="132" t="s">
        <v>68</v>
      </c>
      <c r="C8" s="132" t="s">
        <v>69</v>
      </c>
      <c r="D8" s="56" t="s">
        <v>70</v>
      </c>
      <c r="E8" s="57" t="s">
        <v>71</v>
      </c>
      <c r="F8" s="57" t="s">
        <v>72</v>
      </c>
      <c r="G8" s="57" t="s">
        <v>73</v>
      </c>
      <c r="H8" s="57" t="s">
        <v>74</v>
      </c>
      <c r="I8" s="57" t="s">
        <v>75</v>
      </c>
      <c r="J8" s="57" t="s">
        <v>76</v>
      </c>
      <c r="K8" s="7"/>
    </row>
    <row r="9" spans="1:11" ht="14.25">
      <c r="A9" s="132"/>
      <c r="B9" s="132"/>
      <c r="C9" s="132"/>
      <c r="D9" s="56" t="s">
        <v>78</v>
      </c>
      <c r="E9" s="94">
        <v>4145215</v>
      </c>
      <c r="F9" s="94">
        <v>3475215</v>
      </c>
      <c r="G9" s="94">
        <v>670000</v>
      </c>
      <c r="H9" s="94">
        <v>0</v>
      </c>
      <c r="I9" s="94">
        <v>0</v>
      </c>
      <c r="J9" s="94">
        <v>0</v>
      </c>
      <c r="K9" s="94">
        <v>0</v>
      </c>
    </row>
    <row r="10" spans="1:11" ht="22.5" customHeight="1">
      <c r="A10" s="91" t="s">
        <v>79</v>
      </c>
      <c r="B10" s="91" t="s">
        <v>123</v>
      </c>
      <c r="C10" s="91" t="s">
        <v>123</v>
      </c>
      <c r="D10" s="93" t="s">
        <v>82</v>
      </c>
      <c r="E10" s="92">
        <v>883643.64</v>
      </c>
      <c r="F10" s="92">
        <v>883643.64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</row>
    <row r="11" spans="1:11" ht="22.5" customHeight="1">
      <c r="A11" s="91" t="s">
        <v>85</v>
      </c>
      <c r="B11" s="91" t="s">
        <v>124</v>
      </c>
      <c r="C11" s="91" t="s">
        <v>125</v>
      </c>
      <c r="D11" s="93" t="s">
        <v>126</v>
      </c>
      <c r="E11" s="92">
        <v>2386811</v>
      </c>
      <c r="F11" s="92">
        <v>1816811</v>
      </c>
      <c r="G11" s="92">
        <v>570000</v>
      </c>
      <c r="H11" s="92">
        <v>0</v>
      </c>
      <c r="I11" s="92">
        <v>0</v>
      </c>
      <c r="J11" s="92">
        <v>0</v>
      </c>
      <c r="K11" s="92">
        <v>0</v>
      </c>
    </row>
    <row r="12" spans="1:11" ht="22.5" customHeight="1">
      <c r="A12" s="91" t="s">
        <v>85</v>
      </c>
      <c r="B12" s="91" t="s">
        <v>124</v>
      </c>
      <c r="C12" s="91" t="s">
        <v>127</v>
      </c>
      <c r="D12" s="93" t="s">
        <v>128</v>
      </c>
      <c r="E12" s="92">
        <v>100000</v>
      </c>
      <c r="F12" s="92">
        <v>0</v>
      </c>
      <c r="G12" s="92">
        <v>100000</v>
      </c>
      <c r="H12" s="92">
        <v>0</v>
      </c>
      <c r="I12" s="92">
        <v>0</v>
      </c>
      <c r="J12" s="92">
        <v>0</v>
      </c>
      <c r="K12" s="92">
        <v>0</v>
      </c>
    </row>
    <row r="13" spans="1:11" ht="22.5" customHeight="1">
      <c r="A13" s="91" t="s">
        <v>93</v>
      </c>
      <c r="B13" s="91" t="s">
        <v>129</v>
      </c>
      <c r="C13" s="91" t="s">
        <v>130</v>
      </c>
      <c r="D13" s="93" t="s">
        <v>131</v>
      </c>
      <c r="E13" s="92">
        <v>187995.48</v>
      </c>
      <c r="F13" s="92">
        <v>187995.48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</row>
    <row r="14" spans="1:11" ht="22.5" customHeight="1">
      <c r="A14" s="91" t="s">
        <v>93</v>
      </c>
      <c r="B14" s="91" t="s">
        <v>129</v>
      </c>
      <c r="C14" s="91" t="s">
        <v>129</v>
      </c>
      <c r="D14" s="93" t="s">
        <v>132</v>
      </c>
      <c r="E14" s="92">
        <v>177026.2</v>
      </c>
      <c r="F14" s="92">
        <v>177026.2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1" ht="22.5" customHeight="1">
      <c r="A15" s="91" t="s">
        <v>101</v>
      </c>
      <c r="B15" s="91" t="s">
        <v>127</v>
      </c>
      <c r="C15" s="91" t="s">
        <v>130</v>
      </c>
      <c r="D15" s="93" t="s">
        <v>133</v>
      </c>
      <c r="E15" s="92">
        <v>409738.68</v>
      </c>
      <c r="F15" s="92">
        <v>409738.68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</sheetData>
  <sheetProtection/>
  <mergeCells count="15">
    <mergeCell ref="H4:H7"/>
    <mergeCell ref="I4:I7"/>
    <mergeCell ref="J4:J7"/>
    <mergeCell ref="K4:K7"/>
    <mergeCell ref="A5:C7"/>
    <mergeCell ref="A2:J2"/>
    <mergeCell ref="A3:D3"/>
    <mergeCell ref="A4:D4"/>
    <mergeCell ref="A8:A9"/>
    <mergeCell ref="B8:B9"/>
    <mergeCell ref="C8:C9"/>
    <mergeCell ref="D5:D7"/>
    <mergeCell ref="E4:E7"/>
    <mergeCell ref="F4:F7"/>
    <mergeCell ref="G4:G7"/>
  </mergeCells>
  <printOptions/>
  <pageMargins left="0.6694444444444444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1">
      <selection activeCell="A8" sqref="A8:A46"/>
    </sheetView>
  </sheetViews>
  <sheetFormatPr defaultColWidth="8.875" defaultRowHeight="14.25"/>
  <cols>
    <col min="1" max="1" width="19.00390625" style="0" customWidth="1"/>
    <col min="2" max="2" width="12.50390625" style="0" customWidth="1"/>
    <col min="3" max="3" width="12.25390625" style="0" bestFit="1" customWidth="1"/>
    <col min="4" max="4" width="12.1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134</v>
      </c>
    </row>
    <row r="2" spans="1:7" ht="18.75">
      <c r="A2" s="135" t="s">
        <v>135</v>
      </c>
      <c r="B2" s="135"/>
      <c r="C2" s="135"/>
      <c r="D2" s="135"/>
      <c r="E2" s="135"/>
      <c r="F2" s="135"/>
      <c r="G2" s="135"/>
    </row>
    <row r="3" spans="1:7" ht="14.25">
      <c r="A3" t="s">
        <v>115</v>
      </c>
      <c r="B3" s="14"/>
      <c r="C3" s="14"/>
      <c r="D3" s="14"/>
      <c r="E3" s="14"/>
      <c r="F3" s="14"/>
      <c r="G3" s="48" t="s">
        <v>3</v>
      </c>
    </row>
    <row r="4" spans="1:7" ht="14.25">
      <c r="A4" s="139" t="s">
        <v>136</v>
      </c>
      <c r="B4" s="139" t="s">
        <v>78</v>
      </c>
      <c r="C4" s="136" t="s">
        <v>137</v>
      </c>
      <c r="D4" s="137"/>
      <c r="E4" s="137"/>
      <c r="F4" s="137"/>
      <c r="G4" s="138"/>
    </row>
    <row r="5" spans="1:7" ht="14.25">
      <c r="A5" s="140"/>
      <c r="B5" s="140"/>
      <c r="C5" s="139" t="s">
        <v>138</v>
      </c>
      <c r="D5" s="136" t="s">
        <v>139</v>
      </c>
      <c r="E5" s="138"/>
      <c r="F5" s="139" t="s">
        <v>140</v>
      </c>
      <c r="G5" s="139" t="s">
        <v>141</v>
      </c>
    </row>
    <row r="6" spans="1:7" ht="24">
      <c r="A6" s="141"/>
      <c r="B6" s="141"/>
      <c r="C6" s="141"/>
      <c r="D6" s="52" t="s">
        <v>142</v>
      </c>
      <c r="E6" s="52" t="s">
        <v>143</v>
      </c>
      <c r="F6" s="141"/>
      <c r="G6" s="141"/>
    </row>
    <row r="7" spans="1:7" ht="14.25">
      <c r="A7" s="18" t="s">
        <v>78</v>
      </c>
      <c r="B7" s="97">
        <v>3475215</v>
      </c>
      <c r="C7" s="97">
        <v>3475215</v>
      </c>
      <c r="D7" s="97">
        <v>3475215</v>
      </c>
      <c r="E7" s="97">
        <v>0</v>
      </c>
      <c r="F7" s="97">
        <v>0</v>
      </c>
      <c r="G7" s="97">
        <v>0</v>
      </c>
    </row>
    <row r="8" spans="1:7" ht="14.25">
      <c r="A8" s="95" t="s">
        <v>144</v>
      </c>
      <c r="B8" s="96">
        <v>1723895.88</v>
      </c>
      <c r="C8" s="96">
        <v>1723895.88</v>
      </c>
      <c r="D8" s="96">
        <v>1723895.88</v>
      </c>
      <c r="E8" s="96">
        <v>0</v>
      </c>
      <c r="F8" s="96">
        <v>0</v>
      </c>
      <c r="G8" s="96">
        <v>0</v>
      </c>
    </row>
    <row r="9" spans="1:7" ht="14.25">
      <c r="A9" s="95" t="s">
        <v>145</v>
      </c>
      <c r="B9" s="96">
        <v>410112</v>
      </c>
      <c r="C9" s="96">
        <v>410112</v>
      </c>
      <c r="D9" s="96">
        <v>410112</v>
      </c>
      <c r="E9" s="96">
        <v>0</v>
      </c>
      <c r="F9" s="96">
        <v>0</v>
      </c>
      <c r="G9" s="96">
        <v>0</v>
      </c>
    </row>
    <row r="10" spans="1:7" ht="14.25">
      <c r="A10" s="95" t="s">
        <v>146</v>
      </c>
      <c r="B10" s="96">
        <v>475019</v>
      </c>
      <c r="C10" s="96">
        <v>475019</v>
      </c>
      <c r="D10" s="96">
        <v>475019</v>
      </c>
      <c r="E10" s="96">
        <v>0</v>
      </c>
      <c r="F10" s="96">
        <v>0</v>
      </c>
      <c r="G10" s="96">
        <v>0</v>
      </c>
    </row>
    <row r="11" spans="1:7" ht="22.5">
      <c r="A11" s="95" t="s">
        <v>147</v>
      </c>
      <c r="B11" s="96">
        <v>177026.2</v>
      </c>
      <c r="C11" s="96">
        <v>177026.2</v>
      </c>
      <c r="D11" s="96">
        <v>177026.2</v>
      </c>
      <c r="E11" s="96">
        <v>0</v>
      </c>
      <c r="F11" s="96">
        <v>0</v>
      </c>
      <c r="G11" s="96">
        <v>0</v>
      </c>
    </row>
    <row r="12" spans="1:7" ht="14.25">
      <c r="A12" s="95" t="s">
        <v>148</v>
      </c>
      <c r="B12" s="96">
        <v>409738.68</v>
      </c>
      <c r="C12" s="96">
        <v>409738.68</v>
      </c>
      <c r="D12" s="96">
        <v>409738.68</v>
      </c>
      <c r="E12" s="96">
        <v>0</v>
      </c>
      <c r="F12" s="96">
        <v>0</v>
      </c>
      <c r="G12" s="96">
        <v>0</v>
      </c>
    </row>
    <row r="13" spans="1:7" ht="14.25">
      <c r="A13" s="95" t="s">
        <v>112</v>
      </c>
      <c r="B13" s="96">
        <v>120000</v>
      </c>
      <c r="C13" s="96">
        <v>120000</v>
      </c>
      <c r="D13" s="96">
        <v>120000</v>
      </c>
      <c r="E13" s="96">
        <v>0</v>
      </c>
      <c r="F13" s="96">
        <v>0</v>
      </c>
      <c r="G13" s="96">
        <v>0</v>
      </c>
    </row>
    <row r="14" spans="1:7" ht="14.25">
      <c r="A14" s="95" t="s">
        <v>149</v>
      </c>
      <c r="B14" s="96">
        <v>132000</v>
      </c>
      <c r="C14" s="96">
        <v>132000</v>
      </c>
      <c r="D14" s="96">
        <v>132000</v>
      </c>
      <c r="E14" s="96">
        <v>0</v>
      </c>
      <c r="F14" s="96">
        <v>0</v>
      </c>
      <c r="G14" s="96">
        <v>0</v>
      </c>
    </row>
    <row r="15" spans="1:7" ht="14.25">
      <c r="A15" s="95" t="s">
        <v>150</v>
      </c>
      <c r="B15" s="96">
        <v>174500</v>
      </c>
      <c r="C15" s="96">
        <v>174500</v>
      </c>
      <c r="D15" s="96">
        <v>174500</v>
      </c>
      <c r="E15" s="96">
        <v>0</v>
      </c>
      <c r="F15" s="96">
        <v>0</v>
      </c>
      <c r="G15" s="96">
        <v>0</v>
      </c>
    </row>
    <row r="16" spans="1:7" ht="14.25">
      <c r="A16" s="95" t="s">
        <v>151</v>
      </c>
      <c r="B16" s="96">
        <v>30000</v>
      </c>
      <c r="C16" s="96">
        <v>30000</v>
      </c>
      <c r="D16" s="96">
        <v>30000</v>
      </c>
      <c r="E16" s="96">
        <v>0</v>
      </c>
      <c r="F16" s="96">
        <v>0</v>
      </c>
      <c r="G16" s="96">
        <v>0</v>
      </c>
    </row>
    <row r="17" spans="1:7" ht="14.25">
      <c r="A17" s="95" t="s">
        <v>152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</row>
    <row r="18" spans="1:7" ht="14.25">
      <c r="A18" s="95" t="s">
        <v>153</v>
      </c>
      <c r="B18" s="96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</row>
    <row r="19" spans="1:7" ht="14.25">
      <c r="A19" s="95" t="s">
        <v>154</v>
      </c>
      <c r="B19" s="96">
        <v>2000</v>
      </c>
      <c r="C19" s="96">
        <v>2000</v>
      </c>
      <c r="D19" s="96">
        <v>2000</v>
      </c>
      <c r="E19" s="96">
        <v>0</v>
      </c>
      <c r="F19" s="96">
        <v>0</v>
      </c>
      <c r="G19" s="96">
        <v>0</v>
      </c>
    </row>
    <row r="20" spans="1:7" ht="14.25">
      <c r="A20" s="95" t="s">
        <v>155</v>
      </c>
      <c r="B20" s="96">
        <v>15000</v>
      </c>
      <c r="C20" s="96">
        <v>15000</v>
      </c>
      <c r="D20" s="96">
        <v>15000</v>
      </c>
      <c r="E20" s="96">
        <v>0</v>
      </c>
      <c r="F20" s="96">
        <v>0</v>
      </c>
      <c r="G20" s="96">
        <v>0</v>
      </c>
    </row>
    <row r="21" spans="1:7" ht="14.25">
      <c r="A21" s="95" t="s">
        <v>156</v>
      </c>
      <c r="B21" s="96">
        <v>25000</v>
      </c>
      <c r="C21" s="96">
        <v>25000</v>
      </c>
      <c r="D21" s="96">
        <v>25000</v>
      </c>
      <c r="E21" s="96">
        <v>0</v>
      </c>
      <c r="F21" s="96">
        <v>0</v>
      </c>
      <c r="G21" s="96">
        <v>0</v>
      </c>
    </row>
    <row r="22" spans="1:7" ht="14.25">
      <c r="A22" s="95" t="s">
        <v>157</v>
      </c>
      <c r="B22" s="96">
        <v>5000</v>
      </c>
      <c r="C22" s="96">
        <v>5000</v>
      </c>
      <c r="D22" s="96">
        <v>5000</v>
      </c>
      <c r="E22" s="96">
        <v>0</v>
      </c>
      <c r="F22" s="96">
        <v>0</v>
      </c>
      <c r="G22" s="96">
        <v>0</v>
      </c>
    </row>
    <row r="23" spans="1:7" ht="14.25">
      <c r="A23" s="95" t="s">
        <v>158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</row>
    <row r="24" spans="1:7" ht="14.25">
      <c r="A24" s="95" t="s">
        <v>159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</row>
    <row r="25" spans="1:7" ht="14.25">
      <c r="A25" s="95" t="s">
        <v>160</v>
      </c>
      <c r="B25" s="96">
        <v>20000</v>
      </c>
      <c r="C25" s="96">
        <v>20000</v>
      </c>
      <c r="D25" s="96">
        <v>20000</v>
      </c>
      <c r="E25" s="96">
        <v>0</v>
      </c>
      <c r="F25" s="96">
        <v>0</v>
      </c>
      <c r="G25" s="96">
        <v>0</v>
      </c>
    </row>
    <row r="26" spans="1:7" ht="14.25">
      <c r="A26" s="95" t="s">
        <v>161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</row>
    <row r="27" spans="1:7" ht="14.25">
      <c r="A27" s="95" t="s">
        <v>162</v>
      </c>
      <c r="B27" s="96">
        <v>20000</v>
      </c>
      <c r="C27" s="96">
        <v>20000</v>
      </c>
      <c r="D27" s="96">
        <v>20000</v>
      </c>
      <c r="E27" s="96">
        <v>0</v>
      </c>
      <c r="F27" s="96">
        <v>0</v>
      </c>
      <c r="G27" s="96">
        <v>0</v>
      </c>
    </row>
    <row r="28" spans="1:7" ht="14.25">
      <c r="A28" s="95" t="s">
        <v>163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</row>
    <row r="29" spans="1:7" ht="14.25">
      <c r="A29" s="95" t="s">
        <v>164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</row>
    <row r="30" spans="1:7" ht="14.25">
      <c r="A30" s="95" t="s">
        <v>165</v>
      </c>
      <c r="B30" s="96">
        <v>26000</v>
      </c>
      <c r="C30" s="96">
        <v>26000</v>
      </c>
      <c r="D30" s="96">
        <v>26000</v>
      </c>
      <c r="E30" s="96">
        <v>0</v>
      </c>
      <c r="F30" s="96">
        <v>0</v>
      </c>
      <c r="G30" s="96">
        <v>0</v>
      </c>
    </row>
    <row r="31" spans="1:7" ht="14.25">
      <c r="A31" s="95" t="s">
        <v>166</v>
      </c>
      <c r="B31" s="96">
        <v>20000</v>
      </c>
      <c r="C31" s="96">
        <v>20000</v>
      </c>
      <c r="D31" s="96">
        <v>20000</v>
      </c>
      <c r="E31" s="96">
        <v>0</v>
      </c>
      <c r="F31" s="96">
        <v>0</v>
      </c>
      <c r="G31" s="96">
        <v>0</v>
      </c>
    </row>
    <row r="32" spans="1:7" ht="14.25">
      <c r="A32" s="95" t="s">
        <v>167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</row>
    <row r="33" spans="1:7" ht="14.25">
      <c r="A33" s="95" t="s">
        <v>168</v>
      </c>
      <c r="B33" s="96">
        <v>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</row>
    <row r="34" spans="1:7" ht="14.25">
      <c r="A34" s="95" t="s">
        <v>169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</row>
    <row r="35" spans="1:7" ht="14.25">
      <c r="A35" s="95" t="s">
        <v>170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</row>
    <row r="36" spans="1:7" ht="14.25">
      <c r="A36" s="95" t="s">
        <v>171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7" spans="1:7" ht="14.25">
      <c r="A37" s="95" t="s">
        <v>172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8" spans="1:7" ht="14.25">
      <c r="A38" s="95" t="s">
        <v>173</v>
      </c>
      <c r="B38" s="96">
        <v>9500</v>
      </c>
      <c r="C38" s="96">
        <v>9500</v>
      </c>
      <c r="D38" s="96">
        <v>9500</v>
      </c>
      <c r="E38" s="96">
        <v>0</v>
      </c>
      <c r="F38" s="96">
        <v>0</v>
      </c>
      <c r="G38" s="96">
        <v>0</v>
      </c>
    </row>
    <row r="39" spans="1:7" ht="14.25">
      <c r="A39" s="95" t="s">
        <v>174</v>
      </c>
      <c r="B39" s="96">
        <v>0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</row>
    <row r="40" spans="1:7" ht="14.25">
      <c r="A40" s="95" t="s">
        <v>175</v>
      </c>
      <c r="B40" s="96">
        <v>2000</v>
      </c>
      <c r="C40" s="96">
        <v>2000</v>
      </c>
      <c r="D40" s="96">
        <v>2000</v>
      </c>
      <c r="E40" s="96">
        <v>0</v>
      </c>
      <c r="F40" s="96">
        <v>0</v>
      </c>
      <c r="G40" s="96">
        <v>0</v>
      </c>
    </row>
    <row r="41" spans="1:7" ht="14.25">
      <c r="A41" s="95" t="s">
        <v>176</v>
      </c>
      <c r="B41" s="96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</row>
    <row r="42" spans="1:7" ht="14.25">
      <c r="A42" s="95" t="s">
        <v>177</v>
      </c>
      <c r="B42" s="96">
        <v>0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</row>
    <row r="43" spans="1:7" ht="14.25">
      <c r="A43" s="95" t="s">
        <v>178</v>
      </c>
      <c r="B43" s="96">
        <v>1576819.12</v>
      </c>
      <c r="C43" s="96">
        <v>1576819.12</v>
      </c>
      <c r="D43" s="96">
        <v>1576819.12</v>
      </c>
      <c r="E43" s="96">
        <v>0</v>
      </c>
      <c r="F43" s="96">
        <v>0</v>
      </c>
      <c r="G43" s="96">
        <v>0</v>
      </c>
    </row>
    <row r="44" spans="1:7" ht="14.25">
      <c r="A44" s="95" t="s">
        <v>179</v>
      </c>
      <c r="B44" s="96">
        <v>188295.48</v>
      </c>
      <c r="C44" s="96">
        <v>188295.48</v>
      </c>
      <c r="D44" s="96">
        <v>188295.48</v>
      </c>
      <c r="E44" s="96">
        <v>0</v>
      </c>
      <c r="F44" s="96">
        <v>0</v>
      </c>
      <c r="G44" s="96">
        <v>0</v>
      </c>
    </row>
    <row r="45" spans="1:7" ht="14.25">
      <c r="A45" s="95" t="s">
        <v>180</v>
      </c>
      <c r="B45" s="96">
        <v>34980</v>
      </c>
      <c r="C45" s="96">
        <v>34980</v>
      </c>
      <c r="D45" s="96">
        <v>34980</v>
      </c>
      <c r="E45" s="96">
        <v>0</v>
      </c>
      <c r="F45" s="96">
        <v>0</v>
      </c>
      <c r="G45" s="96">
        <v>0</v>
      </c>
    </row>
    <row r="46" spans="1:7" ht="14.25">
      <c r="A46" s="95" t="s">
        <v>181</v>
      </c>
      <c r="B46" s="96">
        <v>1353543.64</v>
      </c>
      <c r="C46" s="96">
        <v>1353543.64</v>
      </c>
      <c r="D46" s="96">
        <v>1353543.64</v>
      </c>
      <c r="E46" s="96">
        <v>0</v>
      </c>
      <c r="F46" s="96">
        <v>0</v>
      </c>
      <c r="G46" s="96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selection activeCell="J8" sqref="J8"/>
    </sheetView>
  </sheetViews>
  <sheetFormatPr defaultColWidth="8.875" defaultRowHeight="14.25"/>
  <cols>
    <col min="1" max="1" width="20.875" style="0" customWidth="1"/>
    <col min="2" max="2" width="10.00390625" style="0" customWidth="1"/>
    <col min="3" max="3" width="11.75390625" style="0" customWidth="1"/>
    <col min="4" max="4" width="10.253906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34.50390625" style="0" customWidth="1"/>
  </cols>
  <sheetData>
    <row r="1" ht="14.25">
      <c r="A1" s="1" t="s">
        <v>182</v>
      </c>
    </row>
    <row r="2" spans="1:8" ht="18.75">
      <c r="A2" s="135" t="s">
        <v>183</v>
      </c>
      <c r="B2" s="135"/>
      <c r="C2" s="135"/>
      <c r="D2" s="135"/>
      <c r="E2" s="135"/>
      <c r="F2" s="135"/>
      <c r="G2" s="135"/>
      <c r="H2" s="135"/>
    </row>
    <row r="3" spans="1:8" ht="14.25">
      <c r="A3" t="s">
        <v>115</v>
      </c>
      <c r="B3" s="14"/>
      <c r="C3" s="14"/>
      <c r="D3" s="14"/>
      <c r="E3" s="14"/>
      <c r="F3" s="14"/>
      <c r="H3" s="48" t="s">
        <v>3</v>
      </c>
    </row>
    <row r="4" spans="1:8" ht="22.5" customHeight="1">
      <c r="A4" s="145" t="s">
        <v>184</v>
      </c>
      <c r="B4" s="145" t="s">
        <v>78</v>
      </c>
      <c r="C4" s="142" t="s">
        <v>137</v>
      </c>
      <c r="D4" s="143"/>
      <c r="E4" s="143"/>
      <c r="F4" s="143"/>
      <c r="G4" s="143"/>
      <c r="H4" s="150" t="s">
        <v>185</v>
      </c>
    </row>
    <row r="5" spans="1:8" ht="24.75" customHeight="1">
      <c r="A5" s="146"/>
      <c r="B5" s="146"/>
      <c r="C5" s="145" t="s">
        <v>138</v>
      </c>
      <c r="D5" s="142" t="s">
        <v>139</v>
      </c>
      <c r="E5" s="144"/>
      <c r="F5" s="145" t="s">
        <v>140</v>
      </c>
      <c r="G5" s="148" t="s">
        <v>186</v>
      </c>
      <c r="H5" s="151"/>
    </row>
    <row r="6" spans="1:8" ht="52.5" customHeight="1">
      <c r="A6" s="147"/>
      <c r="B6" s="147"/>
      <c r="C6" s="147"/>
      <c r="D6" s="49" t="s">
        <v>142</v>
      </c>
      <c r="E6" s="49" t="s">
        <v>143</v>
      </c>
      <c r="F6" s="147"/>
      <c r="G6" s="149"/>
      <c r="H6" s="151"/>
    </row>
    <row r="7" spans="1:8" ht="20.25" customHeight="1">
      <c r="A7" s="18" t="s">
        <v>78</v>
      </c>
      <c r="B7" s="40">
        <v>670000</v>
      </c>
      <c r="C7" s="40">
        <v>670000</v>
      </c>
      <c r="D7" s="40">
        <v>670000</v>
      </c>
      <c r="E7" s="19"/>
      <c r="F7" s="19"/>
      <c r="G7" s="50"/>
      <c r="H7" s="100"/>
    </row>
    <row r="8" spans="1:8" ht="67.5" customHeight="1">
      <c r="A8" s="99" t="s">
        <v>187</v>
      </c>
      <c r="B8" s="98">
        <v>400000</v>
      </c>
      <c r="C8" s="98">
        <v>400000</v>
      </c>
      <c r="D8" s="98">
        <v>400000</v>
      </c>
      <c r="E8" s="98">
        <v>0</v>
      </c>
      <c r="F8" s="98">
        <v>0</v>
      </c>
      <c r="G8" s="170">
        <v>0</v>
      </c>
      <c r="H8" s="168" t="s">
        <v>319</v>
      </c>
    </row>
    <row r="9" spans="1:8" ht="82.5" customHeight="1">
      <c r="A9" s="99" t="s">
        <v>188</v>
      </c>
      <c r="B9" s="98">
        <v>100000</v>
      </c>
      <c r="C9" s="98">
        <v>100000</v>
      </c>
      <c r="D9" s="98">
        <v>100000</v>
      </c>
      <c r="E9" s="98">
        <v>0</v>
      </c>
      <c r="F9" s="98">
        <v>0</v>
      </c>
      <c r="G9" s="170">
        <v>0</v>
      </c>
      <c r="H9" s="168" t="s">
        <v>322</v>
      </c>
    </row>
    <row r="10" spans="1:8" ht="102.75" customHeight="1">
      <c r="A10" s="99" t="s">
        <v>189</v>
      </c>
      <c r="B10" s="98">
        <v>127500</v>
      </c>
      <c r="C10" s="98">
        <v>127500</v>
      </c>
      <c r="D10" s="98">
        <v>127500</v>
      </c>
      <c r="E10" s="98">
        <v>0</v>
      </c>
      <c r="F10" s="98">
        <v>0</v>
      </c>
      <c r="G10" s="170">
        <v>0</v>
      </c>
      <c r="H10" s="171" t="s">
        <v>321</v>
      </c>
    </row>
    <row r="11" spans="1:8" ht="78.75" customHeight="1">
      <c r="A11" s="99" t="s">
        <v>190</v>
      </c>
      <c r="B11" s="98">
        <v>42500</v>
      </c>
      <c r="C11" s="98">
        <v>42500</v>
      </c>
      <c r="D11" s="98">
        <v>42500</v>
      </c>
      <c r="E11" s="98">
        <v>0</v>
      </c>
      <c r="F11" s="98">
        <v>0</v>
      </c>
      <c r="G11" s="170">
        <v>0</v>
      </c>
      <c r="H11" s="169" t="s">
        <v>320</v>
      </c>
    </row>
    <row r="12" spans="1:7" ht="14.25">
      <c r="A12" s="20"/>
      <c r="B12" s="22"/>
      <c r="C12" s="22"/>
      <c r="D12" s="22"/>
      <c r="E12" s="20"/>
      <c r="F12" s="20"/>
      <c r="G12" s="51"/>
    </row>
    <row r="13" spans="1:8" ht="14.25">
      <c r="A13" s="20"/>
      <c r="B13" s="22"/>
      <c r="C13" s="22"/>
      <c r="D13" s="22"/>
      <c r="E13" s="20"/>
      <c r="F13" s="20"/>
      <c r="G13" s="51"/>
      <c r="H13" s="7"/>
    </row>
    <row r="14" spans="1:8" ht="14.25">
      <c r="A14" s="20"/>
      <c r="B14" s="22"/>
      <c r="C14" s="22"/>
      <c r="D14" s="22"/>
      <c r="E14" s="20"/>
      <c r="F14" s="20"/>
      <c r="G14" s="51"/>
      <c r="H14" s="7"/>
    </row>
    <row r="15" spans="1:8" ht="14.25">
      <c r="A15" s="20"/>
      <c r="B15" s="22"/>
      <c r="C15" s="22"/>
      <c r="D15" s="22"/>
      <c r="E15" s="20"/>
      <c r="F15" s="20"/>
      <c r="G15" s="51"/>
      <c r="H15" s="7"/>
    </row>
    <row r="16" spans="1:8" ht="14.25">
      <c r="A16" s="20"/>
      <c r="B16" s="22"/>
      <c r="C16" s="22"/>
      <c r="D16" s="22"/>
      <c r="E16" s="20"/>
      <c r="F16" s="20"/>
      <c r="G16" s="51"/>
      <c r="H16" s="7"/>
    </row>
    <row r="17" spans="1:8" ht="14.25">
      <c r="A17" s="20"/>
      <c r="B17" s="22"/>
      <c r="C17" s="22"/>
      <c r="D17" s="22"/>
      <c r="E17" s="20"/>
      <c r="F17" s="20"/>
      <c r="G17" s="51"/>
      <c r="H17" s="7"/>
    </row>
    <row r="18" spans="1:8" ht="14.25">
      <c r="A18" s="20"/>
      <c r="B18" s="22"/>
      <c r="C18" s="22"/>
      <c r="D18" s="22"/>
      <c r="E18" s="20"/>
      <c r="F18" s="20"/>
      <c r="G18" s="51"/>
      <c r="H18" s="7"/>
    </row>
    <row r="19" spans="1:8" ht="14.25">
      <c r="A19" s="20"/>
      <c r="B19" s="22"/>
      <c r="C19" s="22"/>
      <c r="D19" s="22"/>
      <c r="E19" s="20"/>
      <c r="F19" s="20"/>
      <c r="G19" s="51"/>
      <c r="H19" s="7"/>
    </row>
    <row r="20" spans="1:8" ht="14.25">
      <c r="A20" s="20"/>
      <c r="B20" s="22"/>
      <c r="C20" s="20"/>
      <c r="D20" s="20"/>
      <c r="E20" s="20"/>
      <c r="F20" s="22"/>
      <c r="G20" s="51"/>
      <c r="H20" s="7"/>
    </row>
    <row r="21" spans="1:8" ht="14.25">
      <c r="A21" s="20"/>
      <c r="B21" s="22"/>
      <c r="C21" s="20"/>
      <c r="D21" s="20"/>
      <c r="E21" s="20"/>
      <c r="F21" s="22"/>
      <c r="G21" s="51"/>
      <c r="H21" s="7"/>
    </row>
    <row r="22" spans="1:8" ht="14.25">
      <c r="A22" s="20"/>
      <c r="B22" s="22"/>
      <c r="C22" s="20"/>
      <c r="D22" s="20"/>
      <c r="E22" s="20"/>
      <c r="F22" s="22"/>
      <c r="G22" s="51"/>
      <c r="H22" s="7"/>
    </row>
    <row r="23" spans="1:8" ht="14.25">
      <c r="A23" s="20"/>
      <c r="B23" s="22"/>
      <c r="C23" s="20"/>
      <c r="D23" s="20"/>
      <c r="E23" s="20"/>
      <c r="F23" s="22"/>
      <c r="G23" s="51"/>
      <c r="H23" s="7"/>
    </row>
    <row r="24" spans="1:8" ht="14.25">
      <c r="A24" s="20"/>
      <c r="B24" s="20"/>
      <c r="C24" s="20"/>
      <c r="D24" s="20"/>
      <c r="E24" s="20"/>
      <c r="F24" s="20"/>
      <c r="G24" s="51"/>
      <c r="H24" s="7"/>
    </row>
    <row r="25" spans="1:8" ht="14.25">
      <c r="A25" s="20"/>
      <c r="B25" s="20"/>
      <c r="C25" s="20"/>
      <c r="D25" s="20"/>
      <c r="E25" s="20"/>
      <c r="F25" s="20"/>
      <c r="G25" s="51"/>
      <c r="H25" s="7"/>
    </row>
    <row r="26" spans="1:8" ht="14.25">
      <c r="A26" s="20"/>
      <c r="B26" s="20"/>
      <c r="C26" s="20"/>
      <c r="D26" s="20"/>
      <c r="E26" s="20"/>
      <c r="F26" s="20"/>
      <c r="G26" s="51"/>
      <c r="H26" s="7"/>
    </row>
    <row r="27" spans="1:8" ht="14.25">
      <c r="A27" s="20"/>
      <c r="B27" s="20"/>
      <c r="C27" s="20"/>
      <c r="D27" s="20"/>
      <c r="E27" s="20"/>
      <c r="F27" s="20"/>
      <c r="G27" s="51"/>
      <c r="H27" s="7"/>
    </row>
    <row r="28" spans="1:8" ht="14.25">
      <c r="A28" s="20"/>
      <c r="B28" s="22"/>
      <c r="C28" s="22"/>
      <c r="D28" s="22"/>
      <c r="E28" s="20"/>
      <c r="F28" s="20"/>
      <c r="G28" s="51"/>
      <c r="H28" s="7"/>
    </row>
    <row r="29" spans="1:8" ht="14.25">
      <c r="A29" s="20"/>
      <c r="B29" s="22"/>
      <c r="C29" s="22"/>
      <c r="D29" s="22"/>
      <c r="E29" s="20"/>
      <c r="F29" s="20"/>
      <c r="G29" s="51"/>
      <c r="H29" s="7"/>
    </row>
    <row r="30" spans="1:8" ht="14.25">
      <c r="A30" s="20"/>
      <c r="B30" s="22"/>
      <c r="C30" s="22"/>
      <c r="D30" s="22"/>
      <c r="E30" s="20"/>
      <c r="F30" s="20"/>
      <c r="G30" s="51"/>
      <c r="H30" s="7"/>
    </row>
    <row r="31" spans="1:8" ht="14.25">
      <c r="A31" s="20"/>
      <c r="B31" s="22"/>
      <c r="C31" s="22"/>
      <c r="D31" s="22"/>
      <c r="E31" s="20"/>
      <c r="F31" s="20"/>
      <c r="G31" s="51"/>
      <c r="H31" s="7"/>
    </row>
    <row r="32" spans="1:8" ht="14.25">
      <c r="A32" s="20"/>
      <c r="B32" s="22"/>
      <c r="C32" s="22"/>
      <c r="D32" s="22"/>
      <c r="E32" s="20"/>
      <c r="F32" s="20"/>
      <c r="G32" s="51"/>
      <c r="H32" s="7"/>
    </row>
    <row r="33" spans="1:8" ht="14.25">
      <c r="A33" s="20"/>
      <c r="B33" s="22"/>
      <c r="C33" s="22"/>
      <c r="D33" s="22"/>
      <c r="E33" s="20"/>
      <c r="F33" s="20"/>
      <c r="G33" s="51"/>
      <c r="H33" s="7"/>
    </row>
    <row r="34" spans="1:8" ht="14.25">
      <c r="A34" s="20"/>
      <c r="B34" s="22"/>
      <c r="C34" s="22"/>
      <c r="D34" s="22"/>
      <c r="E34" s="20"/>
      <c r="F34" s="20"/>
      <c r="G34" s="51"/>
      <c r="H34" s="7"/>
    </row>
    <row r="35" spans="1:8" ht="14.25">
      <c r="A35" s="20"/>
      <c r="B35" s="22"/>
      <c r="C35" s="22"/>
      <c r="D35" s="22"/>
      <c r="E35" s="20"/>
      <c r="F35" s="20"/>
      <c r="G35" s="51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4">
      <selection activeCell="G19" sqref="G19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375" style="0" customWidth="1"/>
    <col min="4" max="4" width="22.125" style="0" bestFit="1" customWidth="1"/>
    <col min="5" max="5" width="3.625" style="0" bestFit="1" customWidth="1"/>
    <col min="6" max="6" width="11.875" style="0" customWidth="1"/>
    <col min="7" max="7" width="11.75390625" style="0" customWidth="1"/>
    <col min="8" max="8" width="9.625" style="0" customWidth="1"/>
  </cols>
  <sheetData>
    <row r="1" ht="14.25">
      <c r="A1" s="1" t="s">
        <v>191</v>
      </c>
    </row>
    <row r="2" spans="1:8" ht="18.75">
      <c r="A2" s="152" t="s">
        <v>192</v>
      </c>
      <c r="B2" s="152"/>
      <c r="C2" s="152"/>
      <c r="D2" s="152"/>
      <c r="E2" s="152"/>
      <c r="F2" s="152"/>
      <c r="G2" s="152"/>
      <c r="H2" s="152"/>
    </row>
    <row r="3" spans="1:8" ht="14.25">
      <c r="A3" s="33" t="s">
        <v>115</v>
      </c>
      <c r="B3" s="34"/>
      <c r="C3" s="34"/>
      <c r="D3" s="34"/>
      <c r="E3" s="34"/>
      <c r="F3" s="35"/>
      <c r="G3" s="34"/>
      <c r="H3" s="36" t="s">
        <v>56</v>
      </c>
    </row>
    <row r="4" spans="1:8" ht="14.25">
      <c r="A4" s="153" t="s">
        <v>193</v>
      </c>
      <c r="B4" s="153"/>
      <c r="C4" s="153"/>
      <c r="D4" s="153" t="s">
        <v>194</v>
      </c>
      <c r="E4" s="153"/>
      <c r="F4" s="153"/>
      <c r="G4" s="153"/>
      <c r="H4" s="153"/>
    </row>
    <row r="5" spans="1:8" ht="14.25">
      <c r="A5" s="154" t="s">
        <v>195</v>
      </c>
      <c r="B5" s="154" t="s">
        <v>196</v>
      </c>
      <c r="C5" s="154" t="s">
        <v>197</v>
      </c>
      <c r="D5" s="154" t="s">
        <v>198</v>
      </c>
      <c r="E5" s="154" t="s">
        <v>196</v>
      </c>
      <c r="F5" s="153" t="s">
        <v>197</v>
      </c>
      <c r="G5" s="153"/>
      <c r="H5" s="153"/>
    </row>
    <row r="6" spans="1:8" ht="22.5">
      <c r="A6" s="154"/>
      <c r="B6" s="154"/>
      <c r="C6" s="154"/>
      <c r="D6" s="154"/>
      <c r="E6" s="154"/>
      <c r="F6" s="37" t="s">
        <v>138</v>
      </c>
      <c r="G6" s="38" t="s">
        <v>199</v>
      </c>
      <c r="H6" s="38" t="s">
        <v>200</v>
      </c>
    </row>
    <row r="7" spans="1:8" ht="14.25">
      <c r="A7" s="37" t="s">
        <v>201</v>
      </c>
      <c r="B7" s="37"/>
      <c r="C7" s="37">
        <v>1</v>
      </c>
      <c r="D7" s="37" t="s">
        <v>201</v>
      </c>
      <c r="E7" s="37"/>
      <c r="F7" s="37">
        <v>2</v>
      </c>
      <c r="G7" s="37">
        <v>3</v>
      </c>
      <c r="H7" s="37">
        <v>4</v>
      </c>
    </row>
    <row r="8" spans="1:8" ht="14.25">
      <c r="A8" s="39" t="s">
        <v>202</v>
      </c>
      <c r="B8" s="37" t="s">
        <v>71</v>
      </c>
      <c r="C8" s="40">
        <v>4145215</v>
      </c>
      <c r="D8" s="39" t="s">
        <v>203</v>
      </c>
      <c r="E8" s="37" t="s">
        <v>204</v>
      </c>
      <c r="F8" s="40">
        <v>883643.64</v>
      </c>
      <c r="G8" s="40">
        <v>883643.64</v>
      </c>
      <c r="H8" s="41"/>
    </row>
    <row r="9" spans="1:8" ht="14.25">
      <c r="A9" s="39" t="s">
        <v>205</v>
      </c>
      <c r="B9" s="37" t="s">
        <v>72</v>
      </c>
      <c r="C9" s="42"/>
      <c r="D9" s="39" t="s">
        <v>206</v>
      </c>
      <c r="E9" s="37" t="s">
        <v>207</v>
      </c>
      <c r="F9" s="41"/>
      <c r="G9" s="41"/>
      <c r="H9" s="41"/>
    </row>
    <row r="10" spans="1:8" ht="14.25">
      <c r="A10" s="39"/>
      <c r="B10" s="37" t="s">
        <v>73</v>
      </c>
      <c r="C10" s="41"/>
      <c r="D10" s="39" t="s">
        <v>208</v>
      </c>
      <c r="E10" s="37" t="s">
        <v>209</v>
      </c>
      <c r="F10" s="42"/>
      <c r="G10" s="42"/>
      <c r="H10" s="41"/>
    </row>
    <row r="11" spans="1:8" ht="14.25">
      <c r="A11" s="39"/>
      <c r="B11" s="37" t="s">
        <v>74</v>
      </c>
      <c r="C11" s="41"/>
      <c r="D11" s="39" t="s">
        <v>210</v>
      </c>
      <c r="E11" s="37" t="s">
        <v>211</v>
      </c>
      <c r="F11" s="42"/>
      <c r="G11" s="42"/>
      <c r="H11" s="41"/>
    </row>
    <row r="12" spans="1:8" ht="14.25">
      <c r="A12" s="39"/>
      <c r="B12" s="37" t="s">
        <v>75</v>
      </c>
      <c r="C12" s="41"/>
      <c r="D12" s="39" t="s">
        <v>212</v>
      </c>
      <c r="E12" s="37" t="s">
        <v>213</v>
      </c>
      <c r="F12" s="42"/>
      <c r="G12" s="42"/>
      <c r="H12" s="42"/>
    </row>
    <row r="13" spans="1:8" ht="14.25">
      <c r="A13" s="39"/>
      <c r="B13" s="37" t="s">
        <v>76</v>
      </c>
      <c r="C13" s="41"/>
      <c r="D13" s="39" t="s">
        <v>214</v>
      </c>
      <c r="E13" s="37" t="s">
        <v>215</v>
      </c>
      <c r="F13" s="42"/>
      <c r="G13" s="42"/>
      <c r="H13" s="41"/>
    </row>
    <row r="14" spans="1:8" ht="14.25">
      <c r="A14" s="39"/>
      <c r="B14" s="37" t="s">
        <v>77</v>
      </c>
      <c r="C14" s="41"/>
      <c r="D14" s="39" t="s">
        <v>216</v>
      </c>
      <c r="E14" s="37" t="s">
        <v>217</v>
      </c>
      <c r="F14" s="40">
        <v>2366811</v>
      </c>
      <c r="G14" s="40">
        <v>2366811</v>
      </c>
      <c r="H14" s="42"/>
    </row>
    <row r="15" spans="1:8" ht="14.25">
      <c r="A15" s="39"/>
      <c r="B15" s="37" t="s">
        <v>218</v>
      </c>
      <c r="C15" s="41"/>
      <c r="D15" s="39" t="s">
        <v>219</v>
      </c>
      <c r="E15" s="37" t="s">
        <v>220</v>
      </c>
      <c r="F15" s="40">
        <v>365021.68</v>
      </c>
      <c r="G15" s="40">
        <v>365021.68</v>
      </c>
      <c r="H15" s="42"/>
    </row>
    <row r="16" spans="1:8" ht="14.25">
      <c r="A16" s="39"/>
      <c r="B16" s="37" t="s">
        <v>221</v>
      </c>
      <c r="C16" s="41"/>
      <c r="D16" s="43" t="s">
        <v>222</v>
      </c>
      <c r="E16" s="37" t="s">
        <v>223</v>
      </c>
      <c r="F16" s="40">
        <v>409738.68</v>
      </c>
      <c r="G16" s="40">
        <v>409738.68</v>
      </c>
      <c r="H16" s="41"/>
    </row>
    <row r="17" spans="1:8" ht="14.25">
      <c r="A17" s="39"/>
      <c r="B17" s="37" t="s">
        <v>224</v>
      </c>
      <c r="C17" s="41"/>
      <c r="D17" s="39" t="s">
        <v>225</v>
      </c>
      <c r="E17" s="37" t="s">
        <v>226</v>
      </c>
      <c r="F17" s="42"/>
      <c r="G17" s="42"/>
      <c r="H17" s="41"/>
    </row>
    <row r="18" spans="1:8" ht="14.25">
      <c r="A18" s="39"/>
      <c r="B18" s="37" t="s">
        <v>127</v>
      </c>
      <c r="C18" s="41"/>
      <c r="D18" s="39" t="s">
        <v>227</v>
      </c>
      <c r="E18" s="37" t="s">
        <v>228</v>
      </c>
      <c r="F18" s="42"/>
      <c r="G18" s="42"/>
      <c r="H18" s="42"/>
    </row>
    <row r="19" spans="1:8" ht="14.25">
      <c r="A19" s="39"/>
      <c r="B19" s="37" t="s">
        <v>229</v>
      </c>
      <c r="C19" s="41"/>
      <c r="D19" s="39" t="s">
        <v>230</v>
      </c>
      <c r="E19" s="37" t="s">
        <v>231</v>
      </c>
      <c r="F19" s="42"/>
      <c r="G19" s="42"/>
      <c r="H19" s="42"/>
    </row>
    <row r="20" spans="1:8" ht="14.25">
      <c r="A20" s="39"/>
      <c r="B20" s="37" t="s">
        <v>232</v>
      </c>
      <c r="C20" s="41"/>
      <c r="D20" s="39" t="s">
        <v>233</v>
      </c>
      <c r="E20" s="37" t="s">
        <v>234</v>
      </c>
      <c r="F20" s="42"/>
      <c r="G20" s="42"/>
      <c r="H20" s="41"/>
    </row>
    <row r="21" spans="1:8" ht="14.25">
      <c r="A21" s="39"/>
      <c r="B21" s="37" t="s">
        <v>235</v>
      </c>
      <c r="C21" s="41"/>
      <c r="D21" s="39" t="s">
        <v>236</v>
      </c>
      <c r="E21" s="37" t="s">
        <v>237</v>
      </c>
      <c r="F21" s="42"/>
      <c r="G21" s="42"/>
      <c r="H21" s="42"/>
    </row>
    <row r="22" spans="1:8" ht="14.25">
      <c r="A22" s="39"/>
      <c r="B22" s="37" t="s">
        <v>238</v>
      </c>
      <c r="C22" s="41"/>
      <c r="D22" s="39" t="s">
        <v>239</v>
      </c>
      <c r="E22" s="37" t="s">
        <v>240</v>
      </c>
      <c r="F22" s="42"/>
      <c r="G22" s="42"/>
      <c r="H22" s="41"/>
    </row>
    <row r="23" spans="1:8" ht="14.25">
      <c r="A23" s="39"/>
      <c r="B23" s="37" t="s">
        <v>241</v>
      </c>
      <c r="C23" s="41"/>
      <c r="D23" s="39" t="s">
        <v>242</v>
      </c>
      <c r="E23" s="37" t="s">
        <v>243</v>
      </c>
      <c r="F23" s="42"/>
      <c r="G23" s="42"/>
      <c r="H23" s="41"/>
    </row>
    <row r="24" spans="1:8" ht="14.25">
      <c r="A24" s="39"/>
      <c r="B24" s="37" t="s">
        <v>244</v>
      </c>
      <c r="C24" s="41"/>
      <c r="D24" s="39" t="s">
        <v>245</v>
      </c>
      <c r="E24" s="37" t="s">
        <v>246</v>
      </c>
      <c r="F24" s="41"/>
      <c r="G24" s="41"/>
      <c r="H24" s="41"/>
    </row>
    <row r="25" spans="1:8" ht="14.25">
      <c r="A25" s="39"/>
      <c r="B25" s="37" t="s">
        <v>247</v>
      </c>
      <c r="C25" s="41"/>
      <c r="D25" s="39" t="s">
        <v>248</v>
      </c>
      <c r="E25" s="37" t="s">
        <v>249</v>
      </c>
      <c r="F25" s="42"/>
      <c r="G25" s="42"/>
      <c r="H25" s="41"/>
    </row>
    <row r="26" spans="1:8" ht="14.25">
      <c r="A26" s="39"/>
      <c r="B26" s="37" t="s">
        <v>250</v>
      </c>
      <c r="C26" s="41"/>
      <c r="D26" s="39" t="s">
        <v>251</v>
      </c>
      <c r="E26" s="37" t="s">
        <v>252</v>
      </c>
      <c r="F26" s="42">
        <v>120000</v>
      </c>
      <c r="G26" s="42">
        <v>120000</v>
      </c>
      <c r="H26" s="41"/>
    </row>
    <row r="27" spans="1:8" ht="14.25">
      <c r="A27" s="39"/>
      <c r="B27" s="37" t="s">
        <v>253</v>
      </c>
      <c r="C27" s="41"/>
      <c r="D27" s="39" t="s">
        <v>254</v>
      </c>
      <c r="E27" s="37" t="s">
        <v>255</v>
      </c>
      <c r="F27" s="42"/>
      <c r="G27" s="42"/>
      <c r="H27" s="41"/>
    </row>
    <row r="28" spans="1:8" ht="14.25">
      <c r="A28" s="39"/>
      <c r="B28" s="37" t="s">
        <v>256</v>
      </c>
      <c r="C28" s="41"/>
      <c r="D28" s="39" t="s">
        <v>257</v>
      </c>
      <c r="E28" s="37" t="s">
        <v>258</v>
      </c>
      <c r="F28" s="42"/>
      <c r="G28" s="42"/>
      <c r="H28" s="41"/>
    </row>
    <row r="29" spans="1:8" ht="14.25">
      <c r="A29" s="39"/>
      <c r="B29" s="37" t="s">
        <v>259</v>
      </c>
      <c r="C29" s="41"/>
      <c r="D29" s="39" t="s">
        <v>260</v>
      </c>
      <c r="E29" s="37" t="s">
        <v>261</v>
      </c>
      <c r="F29" s="42"/>
      <c r="G29" s="42"/>
      <c r="H29" s="42"/>
    </row>
    <row r="30" spans="1:8" ht="14.25">
      <c r="A30" s="39"/>
      <c r="B30" s="37" t="s">
        <v>262</v>
      </c>
      <c r="C30" s="41"/>
      <c r="D30" s="39"/>
      <c r="E30" s="37" t="s">
        <v>263</v>
      </c>
      <c r="F30" s="41"/>
      <c r="G30" s="41"/>
      <c r="H30" s="41"/>
    </row>
    <row r="31" spans="1:8" ht="14.25">
      <c r="A31" s="44" t="s">
        <v>58</v>
      </c>
      <c r="B31" s="37" t="s">
        <v>264</v>
      </c>
      <c r="C31" s="40">
        <v>4145215</v>
      </c>
      <c r="D31" s="45" t="s">
        <v>116</v>
      </c>
      <c r="E31" s="37" t="s">
        <v>265</v>
      </c>
      <c r="F31" s="40">
        <f>SUM(F8:F29)</f>
        <v>4145215.0000000005</v>
      </c>
      <c r="G31" s="40">
        <f>SUM(G8:G29)</f>
        <v>4145215.0000000005</v>
      </c>
      <c r="H31" s="45"/>
    </row>
    <row r="32" spans="1:8" ht="14.25">
      <c r="A32" s="39"/>
      <c r="B32" s="37" t="s">
        <v>266</v>
      </c>
      <c r="C32" s="41"/>
      <c r="D32" s="46"/>
      <c r="E32" s="37" t="s">
        <v>267</v>
      </c>
      <c r="F32" s="46"/>
      <c r="G32" s="46"/>
      <c r="H32" s="46"/>
    </row>
    <row r="33" spans="1:8" ht="14.25">
      <c r="A33" s="39" t="s">
        <v>268</v>
      </c>
      <c r="B33" s="37" t="s">
        <v>269</v>
      </c>
      <c r="C33" s="42"/>
      <c r="D33" s="46" t="s">
        <v>270</v>
      </c>
      <c r="E33" s="37" t="s">
        <v>271</v>
      </c>
      <c r="F33" s="46"/>
      <c r="G33" s="46"/>
      <c r="H33" s="46"/>
    </row>
    <row r="34" spans="1:8" ht="14.25">
      <c r="A34" s="39" t="s">
        <v>202</v>
      </c>
      <c r="B34" s="37" t="s">
        <v>272</v>
      </c>
      <c r="C34" s="42"/>
      <c r="D34" s="46" t="s">
        <v>273</v>
      </c>
      <c r="E34" s="37" t="s">
        <v>274</v>
      </c>
      <c r="F34" s="46"/>
      <c r="G34" s="46"/>
      <c r="H34" s="46"/>
    </row>
    <row r="35" spans="1:8" ht="14.25">
      <c r="A35" s="39" t="s">
        <v>205</v>
      </c>
      <c r="B35" s="37" t="s">
        <v>275</v>
      </c>
      <c r="C35" s="42"/>
      <c r="D35" s="46" t="s">
        <v>276</v>
      </c>
      <c r="E35" s="37" t="s">
        <v>277</v>
      </c>
      <c r="F35" s="46"/>
      <c r="G35" s="46"/>
      <c r="H35" s="46"/>
    </row>
    <row r="36" spans="1:8" ht="14.25">
      <c r="A36" s="39"/>
      <c r="B36" s="37" t="s">
        <v>278</v>
      </c>
      <c r="C36" s="41"/>
      <c r="D36" s="46"/>
      <c r="E36" s="37" t="s">
        <v>279</v>
      </c>
      <c r="F36" s="46"/>
      <c r="G36" s="46"/>
      <c r="H36" s="46"/>
    </row>
    <row r="37" spans="1:8" ht="14.25">
      <c r="A37" s="44" t="s">
        <v>280</v>
      </c>
      <c r="B37" s="37" t="s">
        <v>281</v>
      </c>
      <c r="C37" s="40">
        <v>4145215</v>
      </c>
      <c r="D37" s="45" t="s">
        <v>282</v>
      </c>
      <c r="E37" s="37" t="s">
        <v>283</v>
      </c>
      <c r="F37" s="40">
        <v>4145215</v>
      </c>
      <c r="G37" s="40">
        <v>4145215</v>
      </c>
      <c r="H37" s="4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3"/>
  <sheetViews>
    <sheetView zoomScaleSheetLayoutView="100" zoomScalePageLayoutView="0" workbookViewId="0" topLeftCell="A5">
      <selection activeCell="E17" sqref="E17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55" t="s">
        <v>284</v>
      </c>
      <c r="B1" s="155"/>
    </row>
    <row r="2" spans="1:7" ht="21">
      <c r="A2" s="156" t="s">
        <v>285</v>
      </c>
      <c r="B2" s="157"/>
      <c r="C2" s="157"/>
      <c r="D2" s="157"/>
      <c r="E2" s="157"/>
      <c r="F2" s="157"/>
      <c r="G2" s="157"/>
    </row>
    <row r="3" spans="1:7" ht="15">
      <c r="A3" s="24" t="s">
        <v>115</v>
      </c>
      <c r="B3" s="25"/>
      <c r="C3" s="25"/>
      <c r="D3" s="25"/>
      <c r="F3" s="25"/>
      <c r="G3" s="26" t="s">
        <v>56</v>
      </c>
    </row>
    <row r="4" spans="1:7" ht="21" customHeight="1">
      <c r="A4" s="158" t="s">
        <v>286</v>
      </c>
      <c r="B4" s="158"/>
      <c r="C4" s="158"/>
      <c r="D4" s="158" t="s">
        <v>66</v>
      </c>
      <c r="E4" s="158" t="s">
        <v>287</v>
      </c>
      <c r="F4" s="158"/>
      <c r="G4" s="158"/>
    </row>
    <row r="5" spans="1:7" ht="21" customHeight="1">
      <c r="A5" s="158" t="s">
        <v>65</v>
      </c>
      <c r="B5" s="158"/>
      <c r="C5" s="158"/>
      <c r="D5" s="158"/>
      <c r="E5" s="158" t="s">
        <v>138</v>
      </c>
      <c r="F5" s="158" t="s">
        <v>117</v>
      </c>
      <c r="G5" s="158" t="s">
        <v>118</v>
      </c>
    </row>
    <row r="6" spans="1:7" ht="21" customHeight="1">
      <c r="A6" s="27" t="s">
        <v>67</v>
      </c>
      <c r="B6" s="27" t="s">
        <v>68</v>
      </c>
      <c r="C6" s="27" t="s">
        <v>69</v>
      </c>
      <c r="D6" s="158"/>
      <c r="E6" s="158"/>
      <c r="F6" s="158"/>
      <c r="G6" s="158"/>
    </row>
    <row r="7" spans="1:7" ht="22.5" customHeight="1">
      <c r="A7" s="101"/>
      <c r="B7" s="101"/>
      <c r="C7" s="101"/>
      <c r="D7" s="102" t="s">
        <v>78</v>
      </c>
      <c r="E7" s="103">
        <v>4145215</v>
      </c>
      <c r="F7" s="103">
        <v>3475215</v>
      </c>
      <c r="G7" s="103">
        <v>670000</v>
      </c>
    </row>
    <row r="8" spans="1:7" ht="22.5" customHeight="1">
      <c r="A8" s="101" t="s">
        <v>79</v>
      </c>
      <c r="B8" s="101" t="s">
        <v>123</v>
      </c>
      <c r="C8" s="101" t="s">
        <v>123</v>
      </c>
      <c r="D8" s="104" t="s">
        <v>82</v>
      </c>
      <c r="E8" s="103">
        <v>883643.64</v>
      </c>
      <c r="F8" s="103">
        <v>883643.64</v>
      </c>
      <c r="G8" s="103">
        <v>0</v>
      </c>
    </row>
    <row r="9" spans="1:7" ht="22.5" customHeight="1">
      <c r="A9" s="101" t="s">
        <v>85</v>
      </c>
      <c r="B9" s="101" t="s">
        <v>124</v>
      </c>
      <c r="C9" s="101" t="s">
        <v>125</v>
      </c>
      <c r="D9" s="104" t="s">
        <v>126</v>
      </c>
      <c r="E9" s="103">
        <v>2386811</v>
      </c>
      <c r="F9" s="103">
        <v>1816811</v>
      </c>
      <c r="G9" s="103">
        <v>570000</v>
      </c>
    </row>
    <row r="10" spans="1:7" ht="22.5" customHeight="1">
      <c r="A10" s="101" t="s">
        <v>85</v>
      </c>
      <c r="B10" s="101" t="s">
        <v>124</v>
      </c>
      <c r="C10" s="101" t="s">
        <v>127</v>
      </c>
      <c r="D10" s="104" t="s">
        <v>128</v>
      </c>
      <c r="E10" s="103">
        <v>100000</v>
      </c>
      <c r="F10" s="103">
        <v>0</v>
      </c>
      <c r="G10" s="103">
        <v>100000</v>
      </c>
    </row>
    <row r="11" spans="1:7" ht="22.5" customHeight="1">
      <c r="A11" s="101" t="s">
        <v>93</v>
      </c>
      <c r="B11" s="101" t="s">
        <v>129</v>
      </c>
      <c r="C11" s="101" t="s">
        <v>130</v>
      </c>
      <c r="D11" s="104" t="s">
        <v>131</v>
      </c>
      <c r="E11" s="103">
        <v>187995.48</v>
      </c>
      <c r="F11" s="103">
        <v>187995.48</v>
      </c>
      <c r="G11" s="103">
        <v>0</v>
      </c>
    </row>
    <row r="12" spans="1:7" ht="22.5" customHeight="1">
      <c r="A12" s="101" t="s">
        <v>93</v>
      </c>
      <c r="B12" s="101" t="s">
        <v>129</v>
      </c>
      <c r="C12" s="101" t="s">
        <v>129</v>
      </c>
      <c r="D12" s="104" t="s">
        <v>132</v>
      </c>
      <c r="E12" s="103">
        <v>177026.2</v>
      </c>
      <c r="F12" s="103">
        <v>177026.2</v>
      </c>
      <c r="G12" s="103">
        <v>0</v>
      </c>
    </row>
    <row r="13" spans="1:7" ht="22.5" customHeight="1">
      <c r="A13" s="101" t="s">
        <v>101</v>
      </c>
      <c r="B13" s="101" t="s">
        <v>127</v>
      </c>
      <c r="C13" s="101" t="s">
        <v>130</v>
      </c>
      <c r="D13" s="104" t="s">
        <v>133</v>
      </c>
      <c r="E13" s="103">
        <v>409738.68</v>
      </c>
      <c r="F13" s="103">
        <v>409738.68</v>
      </c>
      <c r="G13" s="103">
        <v>0</v>
      </c>
    </row>
  </sheetData>
  <sheetProtection/>
  <mergeCells count="9">
    <mergeCell ref="A1:B1"/>
    <mergeCell ref="A2:G2"/>
    <mergeCell ref="A4:C4"/>
    <mergeCell ref="E4:G4"/>
    <mergeCell ref="A5:C5"/>
    <mergeCell ref="D4:D6"/>
    <mergeCell ref="E5:E6"/>
    <mergeCell ref="F5:F6"/>
    <mergeCell ref="G5:G6"/>
  </mergeCells>
  <printOptions/>
  <pageMargins left="0.6694444444444444" right="0.6298611111111111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5"/>
  <sheetViews>
    <sheetView zoomScaleSheetLayoutView="100" zoomScalePageLayoutView="0" workbookViewId="0" topLeftCell="A1">
      <selection activeCell="A7" sqref="A7:A4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288</v>
      </c>
    </row>
    <row r="2" spans="1:4" ht="18.75">
      <c r="A2" s="135" t="s">
        <v>289</v>
      </c>
      <c r="B2" s="135"/>
      <c r="C2" s="135"/>
      <c r="D2" s="135"/>
    </row>
    <row r="3" spans="1:4" ht="14.25">
      <c r="A3" t="s">
        <v>115</v>
      </c>
      <c r="B3" s="14"/>
      <c r="C3" s="14"/>
      <c r="D3" s="23" t="s">
        <v>3</v>
      </c>
    </row>
    <row r="4" spans="1:4" ht="24.75" customHeight="1">
      <c r="A4" s="160" t="s">
        <v>290</v>
      </c>
      <c r="B4" s="159" t="s">
        <v>291</v>
      </c>
      <c r="C4" s="159"/>
      <c r="D4" s="159"/>
    </row>
    <row r="5" spans="1:4" ht="27.75" customHeight="1">
      <c r="A5" s="160"/>
      <c r="B5" s="16" t="s">
        <v>138</v>
      </c>
      <c r="C5" s="17" t="s">
        <v>142</v>
      </c>
      <c r="D5" s="17" t="s">
        <v>143</v>
      </c>
    </row>
    <row r="6" spans="1:4" ht="14.25">
      <c r="A6" s="18" t="s">
        <v>292</v>
      </c>
      <c r="B6" s="105">
        <v>3475215</v>
      </c>
      <c r="C6" s="105">
        <v>3475215</v>
      </c>
      <c r="D6" s="105">
        <v>0</v>
      </c>
    </row>
    <row r="7" spans="1:4" ht="14.25">
      <c r="A7" s="95" t="s">
        <v>144</v>
      </c>
      <c r="B7" s="105">
        <v>1723895.88</v>
      </c>
      <c r="C7" s="105">
        <v>1723895.88</v>
      </c>
      <c r="D7" s="105">
        <v>0</v>
      </c>
    </row>
    <row r="8" spans="1:4" ht="14.25">
      <c r="A8" s="95" t="s">
        <v>145</v>
      </c>
      <c r="B8" s="105">
        <v>410112</v>
      </c>
      <c r="C8" s="105">
        <v>410112</v>
      </c>
      <c r="D8" s="105">
        <v>0</v>
      </c>
    </row>
    <row r="9" spans="1:4" ht="14.25">
      <c r="A9" s="95" t="s">
        <v>146</v>
      </c>
      <c r="B9" s="105">
        <v>475019</v>
      </c>
      <c r="C9" s="105">
        <v>475019</v>
      </c>
      <c r="D9" s="105">
        <v>0</v>
      </c>
    </row>
    <row r="10" spans="1:4" ht="14.25">
      <c r="A10" s="95" t="s">
        <v>147</v>
      </c>
      <c r="B10" s="105">
        <v>177026.2</v>
      </c>
      <c r="C10" s="105">
        <v>177026.2</v>
      </c>
      <c r="D10" s="105">
        <v>0</v>
      </c>
    </row>
    <row r="11" spans="1:4" ht="14.25">
      <c r="A11" s="95" t="s">
        <v>148</v>
      </c>
      <c r="B11" s="105">
        <v>409738.68</v>
      </c>
      <c r="C11" s="105">
        <v>409738.68</v>
      </c>
      <c r="D11" s="105">
        <v>0</v>
      </c>
    </row>
    <row r="12" spans="1:4" ht="14.25">
      <c r="A12" s="95" t="s">
        <v>112</v>
      </c>
      <c r="B12" s="105">
        <v>120000</v>
      </c>
      <c r="C12" s="105">
        <v>120000</v>
      </c>
      <c r="D12" s="105">
        <v>0</v>
      </c>
    </row>
    <row r="13" spans="1:4" ht="14.25">
      <c r="A13" s="95" t="s">
        <v>149</v>
      </c>
      <c r="B13" s="105">
        <v>132000</v>
      </c>
      <c r="C13" s="105">
        <v>132000</v>
      </c>
      <c r="D13" s="105">
        <v>0</v>
      </c>
    </row>
    <row r="14" spans="1:4" ht="14.25">
      <c r="A14" s="95" t="s">
        <v>150</v>
      </c>
      <c r="B14" s="105">
        <v>174500</v>
      </c>
      <c r="C14" s="105">
        <v>174500</v>
      </c>
      <c r="D14" s="105">
        <v>0</v>
      </c>
    </row>
    <row r="15" spans="1:4" ht="14.25">
      <c r="A15" s="95" t="s">
        <v>151</v>
      </c>
      <c r="B15" s="105">
        <v>30000</v>
      </c>
      <c r="C15" s="105">
        <v>30000</v>
      </c>
      <c r="D15" s="105">
        <v>0</v>
      </c>
    </row>
    <row r="16" spans="1:4" ht="14.25">
      <c r="A16" s="95" t="s">
        <v>152</v>
      </c>
      <c r="B16" s="105">
        <v>0</v>
      </c>
      <c r="C16" s="105">
        <v>0</v>
      </c>
      <c r="D16" s="105">
        <v>0</v>
      </c>
    </row>
    <row r="17" spans="1:4" ht="14.25">
      <c r="A17" s="95" t="s">
        <v>153</v>
      </c>
      <c r="B17" s="105">
        <v>0</v>
      </c>
      <c r="C17" s="105">
        <v>0</v>
      </c>
      <c r="D17" s="105">
        <v>0</v>
      </c>
    </row>
    <row r="18" spans="1:4" ht="14.25">
      <c r="A18" s="95" t="s">
        <v>154</v>
      </c>
      <c r="B18" s="105">
        <v>2000</v>
      </c>
      <c r="C18" s="105">
        <v>2000</v>
      </c>
      <c r="D18" s="105">
        <v>0</v>
      </c>
    </row>
    <row r="19" spans="1:4" ht="14.25">
      <c r="A19" s="95" t="s">
        <v>155</v>
      </c>
      <c r="B19" s="105">
        <v>15000</v>
      </c>
      <c r="C19" s="105">
        <v>15000</v>
      </c>
      <c r="D19" s="105">
        <v>0</v>
      </c>
    </row>
    <row r="20" spans="1:4" ht="14.25">
      <c r="A20" s="95" t="s">
        <v>156</v>
      </c>
      <c r="B20" s="105">
        <v>25000</v>
      </c>
      <c r="C20" s="105">
        <v>25000</v>
      </c>
      <c r="D20" s="105">
        <v>0</v>
      </c>
    </row>
    <row r="21" spans="1:4" ht="14.25">
      <c r="A21" s="95" t="s">
        <v>157</v>
      </c>
      <c r="B21" s="105">
        <v>5000</v>
      </c>
      <c r="C21" s="105">
        <v>5000</v>
      </c>
      <c r="D21" s="105">
        <v>0</v>
      </c>
    </row>
    <row r="22" spans="1:4" ht="14.25">
      <c r="A22" s="95" t="s">
        <v>158</v>
      </c>
      <c r="B22" s="105">
        <v>0</v>
      </c>
      <c r="C22" s="105">
        <v>0</v>
      </c>
      <c r="D22" s="105">
        <v>0</v>
      </c>
    </row>
    <row r="23" spans="1:4" ht="14.25">
      <c r="A23" s="95" t="s">
        <v>159</v>
      </c>
      <c r="B23" s="105">
        <v>0</v>
      </c>
      <c r="C23" s="105">
        <v>0</v>
      </c>
      <c r="D23" s="105">
        <v>0</v>
      </c>
    </row>
    <row r="24" spans="1:4" ht="14.25">
      <c r="A24" s="95" t="s">
        <v>160</v>
      </c>
      <c r="B24" s="105">
        <v>20000</v>
      </c>
      <c r="C24" s="105">
        <v>20000</v>
      </c>
      <c r="D24" s="105">
        <v>0</v>
      </c>
    </row>
    <row r="25" spans="1:4" ht="14.25">
      <c r="A25" s="95" t="s">
        <v>161</v>
      </c>
      <c r="B25" s="105">
        <v>0</v>
      </c>
      <c r="C25" s="105">
        <v>0</v>
      </c>
      <c r="D25" s="105">
        <v>0</v>
      </c>
    </row>
    <row r="26" spans="1:4" ht="14.25">
      <c r="A26" s="95" t="s">
        <v>162</v>
      </c>
      <c r="B26" s="105">
        <v>20000</v>
      </c>
      <c r="C26" s="105">
        <v>20000</v>
      </c>
      <c r="D26" s="105">
        <v>0</v>
      </c>
    </row>
    <row r="27" spans="1:4" ht="14.25">
      <c r="A27" s="95" t="s">
        <v>163</v>
      </c>
      <c r="B27" s="105">
        <v>0</v>
      </c>
      <c r="C27" s="105">
        <v>0</v>
      </c>
      <c r="D27" s="105">
        <v>0</v>
      </c>
    </row>
    <row r="28" spans="1:4" ht="14.25">
      <c r="A28" s="95" t="s">
        <v>164</v>
      </c>
      <c r="B28" s="105">
        <v>0</v>
      </c>
      <c r="C28" s="105">
        <v>0</v>
      </c>
      <c r="D28" s="105">
        <v>0</v>
      </c>
    </row>
    <row r="29" spans="1:4" ht="14.25">
      <c r="A29" s="95" t="s">
        <v>165</v>
      </c>
      <c r="B29" s="105">
        <v>26000</v>
      </c>
      <c r="C29" s="105">
        <v>26000</v>
      </c>
      <c r="D29" s="105">
        <v>0</v>
      </c>
    </row>
    <row r="30" spans="1:4" ht="14.25">
      <c r="A30" s="95" t="s">
        <v>166</v>
      </c>
      <c r="B30" s="105">
        <v>20000</v>
      </c>
      <c r="C30" s="105">
        <v>20000</v>
      </c>
      <c r="D30" s="105">
        <v>0</v>
      </c>
    </row>
    <row r="31" spans="1:4" ht="14.25">
      <c r="A31" s="95" t="s">
        <v>167</v>
      </c>
      <c r="B31" s="105">
        <v>0</v>
      </c>
      <c r="C31" s="105">
        <v>0</v>
      </c>
      <c r="D31" s="105">
        <v>0</v>
      </c>
    </row>
    <row r="32" spans="1:4" ht="14.25">
      <c r="A32" s="95" t="s">
        <v>168</v>
      </c>
      <c r="B32" s="105">
        <v>0</v>
      </c>
      <c r="C32" s="105">
        <v>0</v>
      </c>
      <c r="D32" s="105">
        <v>0</v>
      </c>
    </row>
    <row r="33" spans="1:4" ht="14.25">
      <c r="A33" s="95" t="s">
        <v>169</v>
      </c>
      <c r="B33" s="105">
        <v>0</v>
      </c>
      <c r="C33" s="105">
        <v>0</v>
      </c>
      <c r="D33" s="105">
        <v>0</v>
      </c>
    </row>
    <row r="34" spans="1:4" ht="14.25">
      <c r="A34" s="95" t="s">
        <v>170</v>
      </c>
      <c r="B34" s="105">
        <v>0</v>
      </c>
      <c r="C34" s="105">
        <v>0</v>
      </c>
      <c r="D34" s="105">
        <v>0</v>
      </c>
    </row>
    <row r="35" spans="1:4" ht="14.25">
      <c r="A35" s="95" t="s">
        <v>171</v>
      </c>
      <c r="B35" s="105">
        <v>0</v>
      </c>
      <c r="C35" s="105">
        <v>0</v>
      </c>
      <c r="D35" s="105">
        <v>0</v>
      </c>
    </row>
    <row r="36" spans="1:4" ht="14.25">
      <c r="A36" s="95" t="s">
        <v>172</v>
      </c>
      <c r="B36" s="105">
        <v>0</v>
      </c>
      <c r="C36" s="105">
        <v>0</v>
      </c>
      <c r="D36" s="105">
        <v>0</v>
      </c>
    </row>
    <row r="37" spans="1:4" ht="14.25">
      <c r="A37" s="95" t="s">
        <v>173</v>
      </c>
      <c r="B37" s="105">
        <v>9500</v>
      </c>
      <c r="C37" s="105">
        <v>9500</v>
      </c>
      <c r="D37" s="105">
        <v>0</v>
      </c>
    </row>
    <row r="38" spans="1:4" ht="14.25">
      <c r="A38" s="95" t="s">
        <v>174</v>
      </c>
      <c r="B38" s="105">
        <v>0</v>
      </c>
      <c r="C38" s="105">
        <v>0</v>
      </c>
      <c r="D38" s="105">
        <v>0</v>
      </c>
    </row>
    <row r="39" spans="1:4" ht="14.25">
      <c r="A39" s="95" t="s">
        <v>175</v>
      </c>
      <c r="B39" s="105">
        <v>2000</v>
      </c>
      <c r="C39" s="105">
        <v>2000</v>
      </c>
      <c r="D39" s="105">
        <v>0</v>
      </c>
    </row>
    <row r="40" spans="1:4" ht="14.25">
      <c r="A40" s="95" t="s">
        <v>176</v>
      </c>
      <c r="B40" s="105">
        <v>0</v>
      </c>
      <c r="C40" s="105">
        <v>0</v>
      </c>
      <c r="D40" s="105">
        <v>0</v>
      </c>
    </row>
    <row r="41" spans="1:4" ht="14.25">
      <c r="A41" s="95" t="s">
        <v>177</v>
      </c>
      <c r="B41" s="105">
        <v>0</v>
      </c>
      <c r="C41" s="105">
        <v>0</v>
      </c>
      <c r="D41" s="105">
        <v>0</v>
      </c>
    </row>
    <row r="42" spans="1:4" ht="14.25">
      <c r="A42" s="95" t="s">
        <v>178</v>
      </c>
      <c r="B42" s="105">
        <v>1576819.12</v>
      </c>
      <c r="C42" s="105">
        <v>1576819.12</v>
      </c>
      <c r="D42" s="105">
        <v>0</v>
      </c>
    </row>
    <row r="43" spans="1:4" ht="14.25">
      <c r="A43" s="95" t="s">
        <v>179</v>
      </c>
      <c r="B43" s="105">
        <v>188295.48</v>
      </c>
      <c r="C43" s="105">
        <v>188295.48</v>
      </c>
      <c r="D43" s="105">
        <v>0</v>
      </c>
    </row>
    <row r="44" spans="1:4" ht="14.25">
      <c r="A44" s="95" t="s">
        <v>180</v>
      </c>
      <c r="B44" s="105">
        <v>34980</v>
      </c>
      <c r="C44" s="105">
        <v>34980</v>
      </c>
      <c r="D44" s="105">
        <v>0</v>
      </c>
    </row>
    <row r="45" spans="1:4" ht="14.25">
      <c r="A45" s="95" t="s">
        <v>181</v>
      </c>
      <c r="B45" s="105">
        <v>1353543.64</v>
      </c>
      <c r="C45" s="105">
        <v>1353543.64</v>
      </c>
      <c r="D45" s="105">
        <v>0</v>
      </c>
    </row>
  </sheetData>
  <sheetProtection/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5"/>
  <sheetViews>
    <sheetView zoomScaleSheetLayoutView="100" zoomScalePageLayoutView="0" workbookViewId="0" topLeftCell="A1">
      <selection activeCell="A16" sqref="A16:D4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293</v>
      </c>
    </row>
    <row r="2" spans="1:4" ht="18.75">
      <c r="A2" s="135" t="s">
        <v>294</v>
      </c>
      <c r="B2" s="135"/>
      <c r="C2" s="135"/>
      <c r="D2" s="135"/>
    </row>
    <row r="3" spans="1:4" ht="14.25">
      <c r="A3" t="s">
        <v>115</v>
      </c>
      <c r="B3" s="14"/>
      <c r="C3" s="14"/>
      <c r="D3" s="15" t="s">
        <v>3</v>
      </c>
    </row>
    <row r="4" spans="1:4" ht="24.75" customHeight="1">
      <c r="A4" s="160" t="s">
        <v>290</v>
      </c>
      <c r="B4" s="159" t="s">
        <v>291</v>
      </c>
      <c r="C4" s="159"/>
      <c r="D4" s="159"/>
    </row>
    <row r="5" spans="1:4" ht="27.75" customHeight="1">
      <c r="A5" s="160"/>
      <c r="B5" s="16" t="s">
        <v>138</v>
      </c>
      <c r="C5" s="17" t="s">
        <v>142</v>
      </c>
      <c r="D5" s="17" t="s">
        <v>143</v>
      </c>
    </row>
    <row r="6" spans="1:4" ht="14.25">
      <c r="A6" s="18" t="s">
        <v>292</v>
      </c>
      <c r="B6" s="106">
        <v>670000</v>
      </c>
      <c r="C6" s="106">
        <v>670000</v>
      </c>
      <c r="D6" s="106">
        <v>0</v>
      </c>
    </row>
    <row r="7" spans="1:4" ht="14.25">
      <c r="A7" s="20" t="s">
        <v>144</v>
      </c>
      <c r="B7" s="106">
        <v>46000</v>
      </c>
      <c r="C7" s="106">
        <v>46000</v>
      </c>
      <c r="D7" s="106">
        <v>0</v>
      </c>
    </row>
    <row r="8" spans="1:4" ht="14.25">
      <c r="A8" s="21" t="s">
        <v>295</v>
      </c>
      <c r="B8" s="106">
        <v>46000</v>
      </c>
      <c r="C8" s="106">
        <v>46000</v>
      </c>
      <c r="D8" s="106">
        <v>0</v>
      </c>
    </row>
    <row r="9" spans="1:4" ht="14.25">
      <c r="A9" s="20" t="s">
        <v>150</v>
      </c>
      <c r="B9" s="106">
        <v>624000</v>
      </c>
      <c r="C9" s="106">
        <v>624000</v>
      </c>
      <c r="D9" s="106">
        <v>0</v>
      </c>
    </row>
    <row r="10" spans="1:4" ht="14.25">
      <c r="A10" s="21" t="s">
        <v>296</v>
      </c>
      <c r="B10" s="106">
        <v>1000</v>
      </c>
      <c r="C10" s="106">
        <v>1000</v>
      </c>
      <c r="D10" s="106">
        <v>0</v>
      </c>
    </row>
    <row r="11" spans="1:4" ht="14.25">
      <c r="A11" s="21" t="s">
        <v>297</v>
      </c>
      <c r="B11" s="106">
        <v>2000</v>
      </c>
      <c r="C11" s="106">
        <v>2000</v>
      </c>
      <c r="D11" s="106">
        <v>0</v>
      </c>
    </row>
    <row r="12" spans="1:4" ht="14.25">
      <c r="A12" s="21" t="s">
        <v>298</v>
      </c>
      <c r="B12" s="106">
        <v>10000</v>
      </c>
      <c r="C12" s="106">
        <v>10000</v>
      </c>
      <c r="D12" s="106">
        <v>0</v>
      </c>
    </row>
    <row r="13" spans="1:4" ht="14.25">
      <c r="A13" s="21" t="s">
        <v>299</v>
      </c>
      <c r="B13" s="106">
        <v>138000</v>
      </c>
      <c r="C13" s="106">
        <v>138000</v>
      </c>
      <c r="D13" s="106">
        <v>0</v>
      </c>
    </row>
    <row r="14" spans="1:4" ht="14.25">
      <c r="A14" s="21" t="s">
        <v>300</v>
      </c>
      <c r="B14" s="106">
        <v>463000</v>
      </c>
      <c r="C14" s="106">
        <v>463000</v>
      </c>
      <c r="D14" s="106">
        <v>0</v>
      </c>
    </row>
    <row r="15" spans="1:4" ht="14.25">
      <c r="A15" s="21" t="s">
        <v>301</v>
      </c>
      <c r="B15" s="106">
        <v>10000</v>
      </c>
      <c r="C15" s="106">
        <v>10000</v>
      </c>
      <c r="D15" s="106">
        <v>0</v>
      </c>
    </row>
  </sheetData>
  <sheetProtection/>
  <mergeCells count="3">
    <mergeCell ref="A2:D2"/>
    <mergeCell ref="B4:D4"/>
    <mergeCell ref="A4:A5"/>
  </mergeCells>
  <printOptions/>
  <pageMargins left="0.75" right="0.75" top="0.5097222222222222" bottom="0.38958333333333334" header="0.42986111111111114" footer="0.3493055555555555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123</cp:lastModifiedBy>
  <cp:lastPrinted>2017-01-16T01:32:00Z</cp:lastPrinted>
  <dcterms:created xsi:type="dcterms:W3CDTF">2011-09-13T11:12:31Z</dcterms:created>
  <dcterms:modified xsi:type="dcterms:W3CDTF">2018-02-02T08:32:55Z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